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xr:revisionPtr revIDLastSave="0" documentId="13_ncr:1_{A5E2C1E0-7469-4FBC-8B28-F2B5A498DE41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4 класс" sheetId="10" r:id="rId1"/>
    <sheet name="5 класс" sheetId="9" r:id="rId2"/>
    <sheet name="6 класс" sheetId="8" r:id="rId3"/>
    <sheet name="7 класс" sheetId="1" r:id="rId4"/>
    <sheet name="8 класс" sheetId="6" r:id="rId5"/>
    <sheet name="9 класс" sheetId="3" r:id="rId6"/>
    <sheet name="10 класс" sheetId="4" r:id="rId7"/>
    <sheet name="11 класс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4" l="1"/>
  <c r="I22" i="4"/>
  <c r="I23" i="3"/>
  <c r="I22" i="3"/>
  <c r="I26" i="6"/>
  <c r="I25" i="6"/>
  <c r="I24" i="6"/>
  <c r="I23" i="6"/>
  <c r="I22" i="6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I27" i="8"/>
  <c r="I26" i="8"/>
  <c r="I25" i="8"/>
  <c r="I24" i="8"/>
  <c r="I23" i="8"/>
  <c r="I22" i="8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4" i="4"/>
  <c r="I25" i="4"/>
  <c r="I26" i="4"/>
  <c r="I23" i="1"/>
  <c r="I24" i="1"/>
  <c r="I25" i="1"/>
  <c r="I22" i="1"/>
</calcChain>
</file>

<file path=xl/sharedStrings.xml><?xml version="1.0" encoding="utf-8"?>
<sst xmlns="http://schemas.openxmlformats.org/spreadsheetml/2006/main" count="283" uniqueCount="91">
  <si>
    <t>Классы</t>
  </si>
  <si>
    <t xml:space="preserve">Количество обучающихся </t>
  </si>
  <si>
    <t>№ п/п</t>
  </si>
  <si>
    <t>Фамилия</t>
  </si>
  <si>
    <t>Имя</t>
  </si>
  <si>
    <t>Отчество</t>
  </si>
  <si>
    <t>Класс</t>
  </si>
  <si>
    <t>Набранный балл</t>
  </si>
  <si>
    <t>Максимальный балл по предмету</t>
  </si>
  <si>
    <t>% выполнения</t>
  </si>
  <si>
    <r>
      <t>Председатель жюри:______________________________________/____________/</t>
    </r>
    <r>
      <rPr>
        <sz val="11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</si>
  <si>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i/>
        <sz val="10"/>
        <color rgb="FF000000"/>
        <rFont val="Liberation Sans"/>
        <family val="2"/>
        <charset val="204"/>
      </rPr>
      <t xml:space="preserve"> (ФИО полностью)</t>
    </r>
  </si>
  <si>
    <r>
      <t>Секретарь жюри:____________________________________</t>
    </r>
    <r>
      <rPr>
        <b/>
        <i/>
        <sz val="10"/>
        <color rgb="FF000000"/>
        <rFont val="Liberation Sans"/>
        <family val="2"/>
        <charset val="204"/>
      </rPr>
      <t>_____/____________/</t>
    </r>
    <r>
      <rPr>
        <i/>
        <sz val="10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</si>
  <si>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sz val="11"/>
        <color rgb="FF000000"/>
        <rFont val="Liberation Sans"/>
        <family val="2"/>
        <charset val="204"/>
      </rPr>
      <t xml:space="preserve"> (ФИО полностью)</t>
    </r>
  </si>
  <si>
    <t>Статус
(победитель/ призёр/ участник)</t>
  </si>
  <si>
    <t>Учитель</t>
  </si>
  <si>
    <r>
      <t xml:space="preserve">РЕЙТИНГОВАЯ ТАБЛИЦА
</t>
    </r>
    <r>
      <rPr>
        <sz val="11"/>
        <color theme="1"/>
        <rFont val="Calibri"/>
        <family val="2"/>
        <charset val="204"/>
        <scheme val="minor"/>
      </rPr>
      <t>внесения результатов школьного этапа всероссийской олимпиады школьников в городе Новый Уренгой
в 2026 - 2027 учебном году</t>
    </r>
  </si>
  <si>
    <t>Дата:</t>
  </si>
  <si>
    <t>В олимпиаде приняли участие:</t>
  </si>
  <si>
    <t>Предмет:</t>
  </si>
  <si>
    <t>Образовательная организация:</t>
  </si>
  <si>
    <t>Председатель жюри:</t>
  </si>
  <si>
    <t>Члены жюри:</t>
  </si>
  <si>
    <t xml:space="preserve">Результаты школьного этапа всероссийской олимпиады школьников 
в городе Новый Уренгой в 2026 - 2027 учебном году </t>
  </si>
  <si>
    <t>Предмет: русский язык</t>
  </si>
  <si>
    <t>Образовательная организация: ЧОУ Филофеевская гимназия</t>
  </si>
  <si>
    <t>Екимова</t>
  </si>
  <si>
    <t xml:space="preserve">Елена </t>
  </si>
  <si>
    <t>Дмитриевна</t>
  </si>
  <si>
    <t>Кунакова</t>
  </si>
  <si>
    <t>Анастасия</t>
  </si>
  <si>
    <t>Юрьевна</t>
  </si>
  <si>
    <t xml:space="preserve">Коваленко </t>
  </si>
  <si>
    <t>Яна</t>
  </si>
  <si>
    <t>Николаевна</t>
  </si>
  <si>
    <t>Соха</t>
  </si>
  <si>
    <t>Елизавета</t>
  </si>
  <si>
    <t>Анатольевна</t>
  </si>
  <si>
    <t>Овчаренко</t>
  </si>
  <si>
    <t>Ева</t>
  </si>
  <si>
    <t>Вячеславовна</t>
  </si>
  <si>
    <t>победитель</t>
  </si>
  <si>
    <t>Набиуллина Ольга Николаевна</t>
  </si>
  <si>
    <t>Корда</t>
  </si>
  <si>
    <t>Погудин</t>
  </si>
  <si>
    <t>Любовь</t>
  </si>
  <si>
    <t>Васильевна</t>
  </si>
  <si>
    <t>Петр</t>
  </si>
  <si>
    <t>Максимович</t>
  </si>
  <si>
    <t>Зуева</t>
  </si>
  <si>
    <t>Бынзарь</t>
  </si>
  <si>
    <t>Мария</t>
  </si>
  <si>
    <t>Милана</t>
  </si>
  <si>
    <t>Евгеньевна</t>
  </si>
  <si>
    <t>Победитель</t>
  </si>
  <si>
    <t>Дата: 06.10.2026</t>
  </si>
  <si>
    <t>Члены жюри: Лобко Алла Александровна</t>
  </si>
  <si>
    <t>участник</t>
  </si>
  <si>
    <t>Кузин</t>
  </si>
  <si>
    <t>Пашковский</t>
  </si>
  <si>
    <t>Климычев</t>
  </si>
  <si>
    <t>Максим</t>
  </si>
  <si>
    <t>Владислав</t>
  </si>
  <si>
    <t>Арсений</t>
  </si>
  <si>
    <t>Павлович</t>
  </si>
  <si>
    <t>Михайлович</t>
  </si>
  <si>
    <t>Алексеевич</t>
  </si>
  <si>
    <t>Лапоногова</t>
  </si>
  <si>
    <t>Екатерина</t>
  </si>
  <si>
    <t>Андреевна</t>
  </si>
  <si>
    <t>Искакова</t>
  </si>
  <si>
    <t>Ксения</t>
  </si>
  <si>
    <t>Власова</t>
  </si>
  <si>
    <t>Догокер</t>
  </si>
  <si>
    <t>Лауренция</t>
  </si>
  <si>
    <t>Ивановна</t>
  </si>
  <si>
    <r>
      <t>Председатель жюри:______________________________________/____________/</t>
    </r>
    <r>
      <rPr>
        <sz val="11"/>
        <color indexed="8"/>
        <rFont val="Liberation Sans"/>
        <family val="2"/>
        <charset val="204"/>
      </rPr>
      <t xml:space="preserve">                     </t>
    </r>
  </si>
  <si>
    <t>____________Набиуллина Ольга Николаевна</t>
  </si>
  <si>
    <r>
      <t xml:space="preserve">                                                                     </t>
    </r>
    <r>
      <rPr>
        <i/>
        <sz val="10"/>
        <color indexed="8"/>
        <rFont val="Liberation Sans"/>
        <family val="2"/>
        <charset val="204"/>
      </rPr>
      <t xml:space="preserve"> (ФИО полностью)</t>
    </r>
  </si>
  <si>
    <r>
      <t>Секретарь жюри:____________________________________</t>
    </r>
    <r>
      <rPr>
        <b/>
        <i/>
        <sz val="10"/>
        <color indexed="8"/>
        <rFont val="Liberation Sans"/>
        <family val="2"/>
        <charset val="204"/>
      </rPr>
      <t>_____/____________/</t>
    </r>
    <r>
      <rPr>
        <i/>
        <sz val="10"/>
        <color indexed="8"/>
        <rFont val="Liberation Sans"/>
        <family val="2"/>
        <charset val="204"/>
      </rPr>
      <t xml:space="preserve">                     </t>
    </r>
  </si>
  <si>
    <t>_____________Самаркина Ольга Сергеевна</t>
  </si>
  <si>
    <r>
      <t xml:space="preserve">                                                                     </t>
    </r>
    <r>
      <rPr>
        <sz val="11"/>
        <color indexed="8"/>
        <rFont val="Liberation Sans"/>
        <family val="2"/>
        <charset val="204"/>
      </rPr>
      <t xml:space="preserve"> (ФИО полностью)</t>
    </r>
  </si>
  <si>
    <t xml:space="preserve">Дата: 6 октября </t>
  </si>
  <si>
    <t>В олимпиаде приняли участие: 2</t>
  </si>
  <si>
    <t xml:space="preserve">Образовательная организация: ЧОУ Филофеевская гимназия </t>
  </si>
  <si>
    <t>Председатель жюри:  Набиуллина Ольга Николаевна</t>
  </si>
  <si>
    <t>В олимпиаде приняли участие: 4</t>
  </si>
  <si>
    <t>Решетников Александр Сергеевич</t>
  </si>
  <si>
    <t>Участник</t>
  </si>
  <si>
    <t>В олимпиаде приняли участие: 5</t>
  </si>
  <si>
    <t xml:space="preserve">В олимпиаде приняли участие: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</si>
</sst>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Liberation Sans"/>
      <family val="2"/>
      <charset val="204"/>
    </font>
    <font>
      <sz val="11"/>
      <color rgb="FF000000"/>
      <name val="Liberation Sans"/>
      <family val="2"/>
      <charset val="204"/>
    </font>
    <font>
      <i/>
      <sz val="10"/>
      <color rgb="FF000000"/>
      <name val="Liberation Sans"/>
      <family val="2"/>
      <charset val="204"/>
    </font>
    <font>
      <b/>
      <i/>
      <sz val="10"/>
      <color rgb="FF000000"/>
      <name val="Liberation Sans"/>
      <family val="2"/>
      <charset val="204"/>
    </font>
    <font>
      <sz val="11"/>
      <color rgb="FF000000"/>
      <name val="Liberation Sans"/>
      <charset val="204"/>
    </font>
    <font>
      <sz val="11"/>
      <color indexed="8"/>
      <name val="Liberation Sans"/>
      <family val="2"/>
      <charset val="204"/>
    </font>
    <font>
      <i/>
      <sz val="10"/>
      <color indexed="8"/>
      <name val="Liberation Sans"/>
      <family val="2"/>
      <charset val="204"/>
    </font>
    <font>
      <b/>
      <i/>
      <sz val="10"/>
      <color indexed="8"/>
      <name val="Liberation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14" fontId="4" fillId="0" borderId="2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F71B-BFC1-4D91-AADE-F74850ED14C5}">
  <dimension ref="B2:L55"/>
  <sheetViews>
    <sheetView topLeftCell="A40" workbookViewId="0">
      <selection activeCell="K9" sqref="K9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21">
        <v>46301</v>
      </c>
      <c r="C5" s="18"/>
      <c r="D5" s="18"/>
      <c r="E5" s="18"/>
      <c r="F5" s="18"/>
      <c r="G5" s="18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24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25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20"/>
      <c r="C16" s="20"/>
      <c r="D16" s="20"/>
      <c r="E16" s="20"/>
      <c r="F16" s="20"/>
      <c r="G16" s="20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40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40</v>
      </c>
      <c r="I23" s="7">
        <f t="shared" ref="I23:I47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40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40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40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40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40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40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40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32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32</v>
      </c>
      <c r="I32" s="7">
        <f t="shared" si="0"/>
        <v>0</v>
      </c>
      <c r="J32" s="7"/>
      <c r="K32" s="7"/>
      <c r="L32" s="2"/>
    </row>
    <row r="33" spans="2:12" x14ac:dyDescent="0.25">
      <c r="B33" s="7">
        <v>12</v>
      </c>
      <c r="C33" s="7"/>
      <c r="D33" s="7"/>
      <c r="E33" s="7"/>
      <c r="F33" s="7"/>
      <c r="G33" s="7"/>
      <c r="H33" s="8">
        <v>32</v>
      </c>
      <c r="I33" s="7">
        <f t="shared" si="0"/>
        <v>0</v>
      </c>
      <c r="J33" s="7"/>
      <c r="K33" s="7"/>
      <c r="L33" s="2"/>
    </row>
    <row r="34" spans="2:12" x14ac:dyDescent="0.25">
      <c r="B34" s="7">
        <v>13</v>
      </c>
      <c r="C34" s="7"/>
      <c r="D34" s="7"/>
      <c r="E34" s="7"/>
      <c r="F34" s="7"/>
      <c r="G34" s="7"/>
      <c r="H34" s="8">
        <v>32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32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32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32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32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32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32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32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32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7"/>
      <c r="D43" s="7"/>
      <c r="E43" s="7"/>
      <c r="F43" s="7"/>
      <c r="G43" s="7"/>
      <c r="H43" s="8">
        <v>32</v>
      </c>
      <c r="I43" s="7">
        <f t="shared" si="0"/>
        <v>0</v>
      </c>
      <c r="J43" s="7"/>
      <c r="K43" s="7"/>
      <c r="L43" s="2"/>
    </row>
    <row r="44" spans="2:12" x14ac:dyDescent="0.25">
      <c r="B44" s="7"/>
      <c r="C44" s="7"/>
      <c r="D44" s="7"/>
      <c r="E44" s="7"/>
      <c r="F44" s="7"/>
      <c r="G44" s="7"/>
      <c r="H44" s="8">
        <v>32</v>
      </c>
      <c r="I44" s="7">
        <f t="shared" si="0"/>
        <v>0</v>
      </c>
      <c r="J44" s="7"/>
      <c r="K44" s="7"/>
      <c r="L44" s="2"/>
    </row>
    <row r="45" spans="2:12" x14ac:dyDescent="0.25">
      <c r="B45" s="7"/>
      <c r="C45" s="7"/>
      <c r="D45" s="7"/>
      <c r="E45" s="7"/>
      <c r="F45" s="7"/>
      <c r="G45" s="7"/>
      <c r="H45" s="8">
        <v>32</v>
      </c>
      <c r="I45" s="7">
        <f t="shared" si="0"/>
        <v>0</v>
      </c>
      <c r="J45" s="7"/>
      <c r="K45" s="7"/>
      <c r="L45" s="2"/>
    </row>
    <row r="46" spans="2:12" x14ac:dyDescent="0.25">
      <c r="B46" s="7"/>
      <c r="C46" s="7"/>
      <c r="D46" s="7"/>
      <c r="E46" s="7"/>
      <c r="F46" s="7"/>
      <c r="G46" s="7"/>
      <c r="H46" s="8">
        <v>32</v>
      </c>
      <c r="I46" s="7">
        <f t="shared" si="0"/>
        <v>0</v>
      </c>
      <c r="J46" s="7"/>
      <c r="K46" s="7"/>
      <c r="L46" s="2"/>
    </row>
    <row r="47" spans="2:12" x14ac:dyDescent="0.25">
      <c r="B47" s="7"/>
      <c r="C47" s="9"/>
      <c r="D47" s="9"/>
      <c r="E47" s="9"/>
      <c r="F47" s="9"/>
      <c r="G47" s="9"/>
      <c r="H47" s="8">
        <v>32</v>
      </c>
      <c r="I47" s="7">
        <f t="shared" si="0"/>
        <v>0</v>
      </c>
      <c r="J47" s="9"/>
      <c r="K47" s="9"/>
      <c r="L47" s="2"/>
    </row>
    <row r="51" spans="2:2" x14ac:dyDescent="0.25">
      <c r="B51" s="1" t="s">
        <v>10</v>
      </c>
    </row>
    <row r="52" spans="2:2" x14ac:dyDescent="0.25">
      <c r="B52" s="3" t="s">
        <v>11</v>
      </c>
    </row>
    <row r="53" spans="2:2" x14ac:dyDescent="0.25">
      <c r="B53" s="3"/>
    </row>
    <row r="54" spans="2:2" x14ac:dyDescent="0.25">
      <c r="B54" s="1" t="s">
        <v>12</v>
      </c>
    </row>
    <row r="55" spans="2:2" x14ac:dyDescent="0.25">
      <c r="B55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96F0-EF17-4F22-B37B-FB32FDB8CADE}">
  <dimension ref="B2:L55"/>
  <sheetViews>
    <sheetView topLeftCell="A21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8" t="s">
        <v>17</v>
      </c>
      <c r="C5" s="18"/>
      <c r="D5" s="18"/>
      <c r="E5" s="18"/>
      <c r="F5" s="18"/>
      <c r="G5" s="18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20"/>
      <c r="C16" s="20"/>
      <c r="D16" s="20"/>
      <c r="E16" s="20"/>
      <c r="F16" s="20"/>
      <c r="G16" s="20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35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35</v>
      </c>
      <c r="I23" s="7">
        <f t="shared" ref="I23:I47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35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35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35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35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35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35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35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35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35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35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35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35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35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35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35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35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35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35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35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7"/>
      <c r="D43" s="7"/>
      <c r="E43" s="7"/>
      <c r="F43" s="7"/>
      <c r="G43" s="7"/>
      <c r="H43" s="8">
        <v>35</v>
      </c>
      <c r="I43" s="7">
        <f t="shared" si="0"/>
        <v>0</v>
      </c>
      <c r="J43" s="7"/>
      <c r="K43" s="7"/>
      <c r="L43" s="2"/>
    </row>
    <row r="44" spans="2:12" x14ac:dyDescent="0.25">
      <c r="B44" s="7"/>
      <c r="C44" s="7"/>
      <c r="D44" s="7"/>
      <c r="E44" s="7"/>
      <c r="F44" s="7"/>
      <c r="G44" s="7"/>
      <c r="H44" s="8">
        <v>35</v>
      </c>
      <c r="I44" s="7">
        <f t="shared" si="0"/>
        <v>0</v>
      </c>
      <c r="J44" s="7"/>
      <c r="K44" s="7"/>
      <c r="L44" s="2"/>
    </row>
    <row r="45" spans="2:12" x14ac:dyDescent="0.25">
      <c r="B45" s="7"/>
      <c r="C45" s="7"/>
      <c r="D45" s="7"/>
      <c r="E45" s="7"/>
      <c r="F45" s="7"/>
      <c r="G45" s="7"/>
      <c r="H45" s="8">
        <v>35</v>
      </c>
      <c r="I45" s="7">
        <f t="shared" si="0"/>
        <v>0</v>
      </c>
      <c r="J45" s="7"/>
      <c r="K45" s="7"/>
      <c r="L45" s="2"/>
    </row>
    <row r="46" spans="2:12" x14ac:dyDescent="0.25">
      <c r="B46" s="7"/>
      <c r="C46" s="7"/>
      <c r="D46" s="7"/>
      <c r="E46" s="7"/>
      <c r="F46" s="7"/>
      <c r="G46" s="7"/>
      <c r="H46" s="8">
        <v>35</v>
      </c>
      <c r="I46" s="7">
        <f t="shared" si="0"/>
        <v>0</v>
      </c>
      <c r="J46" s="7"/>
      <c r="K46" s="7"/>
      <c r="L46" s="2"/>
    </row>
    <row r="47" spans="2:12" x14ac:dyDescent="0.25">
      <c r="B47" s="7"/>
      <c r="C47" s="9"/>
      <c r="D47" s="9"/>
      <c r="E47" s="9"/>
      <c r="F47" s="9"/>
      <c r="G47" s="9"/>
      <c r="H47" s="8">
        <v>35</v>
      </c>
      <c r="I47" s="7">
        <f t="shared" si="0"/>
        <v>0</v>
      </c>
      <c r="J47" s="9"/>
      <c r="K47" s="9"/>
      <c r="L47" s="2"/>
    </row>
    <row r="51" spans="2:2" x14ac:dyDescent="0.25">
      <c r="B51" s="1" t="s">
        <v>10</v>
      </c>
    </row>
    <row r="52" spans="2:2" x14ac:dyDescent="0.25">
      <c r="B52" s="3" t="s">
        <v>11</v>
      </c>
    </row>
    <row r="53" spans="2:2" x14ac:dyDescent="0.25">
      <c r="B53" s="3"/>
    </row>
    <row r="54" spans="2:2" x14ac:dyDescent="0.25">
      <c r="B54" s="1" t="s">
        <v>12</v>
      </c>
    </row>
    <row r="55" spans="2:2" x14ac:dyDescent="0.25">
      <c r="B55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162E-21D1-4891-8220-AD4C13FDF5E6}">
  <dimension ref="B2:L55"/>
  <sheetViews>
    <sheetView topLeftCell="A9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8" t="s">
        <v>17</v>
      </c>
      <c r="C5" s="18"/>
      <c r="D5" s="18"/>
      <c r="E5" s="18"/>
      <c r="F5" s="18"/>
      <c r="G5" s="18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20"/>
      <c r="C16" s="20"/>
      <c r="D16" s="20"/>
      <c r="E16" s="20"/>
      <c r="F16" s="20"/>
      <c r="G16" s="20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35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35</v>
      </c>
      <c r="I23" s="7">
        <f t="shared" ref="I23:I47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35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35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35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35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35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35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35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35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35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35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35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35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35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35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35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35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35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35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35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7"/>
      <c r="D43" s="7"/>
      <c r="E43" s="7"/>
      <c r="F43" s="7"/>
      <c r="G43" s="7"/>
      <c r="H43" s="8">
        <v>35</v>
      </c>
      <c r="I43" s="7">
        <f t="shared" si="0"/>
        <v>0</v>
      </c>
      <c r="J43" s="7"/>
      <c r="K43" s="7"/>
      <c r="L43" s="2"/>
    </row>
    <row r="44" spans="2:12" x14ac:dyDescent="0.25">
      <c r="B44" s="7"/>
      <c r="C44" s="7"/>
      <c r="D44" s="7"/>
      <c r="E44" s="7"/>
      <c r="F44" s="7"/>
      <c r="G44" s="7"/>
      <c r="H44" s="8">
        <v>35</v>
      </c>
      <c r="I44" s="7">
        <f t="shared" si="0"/>
        <v>0</v>
      </c>
      <c r="J44" s="7"/>
      <c r="K44" s="7"/>
      <c r="L44" s="2"/>
    </row>
    <row r="45" spans="2:12" x14ac:dyDescent="0.25">
      <c r="B45" s="7"/>
      <c r="C45" s="7"/>
      <c r="D45" s="7"/>
      <c r="E45" s="7"/>
      <c r="F45" s="7"/>
      <c r="G45" s="7"/>
      <c r="H45" s="8">
        <v>35</v>
      </c>
      <c r="I45" s="7">
        <f t="shared" si="0"/>
        <v>0</v>
      </c>
      <c r="J45" s="7"/>
      <c r="K45" s="7"/>
      <c r="L45" s="2"/>
    </row>
    <row r="46" spans="2:12" x14ac:dyDescent="0.25">
      <c r="B46" s="7"/>
      <c r="C46" s="7"/>
      <c r="D46" s="7"/>
      <c r="E46" s="7"/>
      <c r="F46" s="7"/>
      <c r="G46" s="7"/>
      <c r="H46" s="8">
        <v>35</v>
      </c>
      <c r="I46" s="7">
        <f t="shared" si="0"/>
        <v>0</v>
      </c>
      <c r="J46" s="7"/>
      <c r="K46" s="7"/>
      <c r="L46" s="2"/>
    </row>
    <row r="47" spans="2:12" x14ac:dyDescent="0.25">
      <c r="B47" s="7"/>
      <c r="C47" s="9"/>
      <c r="D47" s="9"/>
      <c r="E47" s="9"/>
      <c r="F47" s="9"/>
      <c r="G47" s="9"/>
      <c r="H47" s="8">
        <v>35</v>
      </c>
      <c r="I47" s="7">
        <f t="shared" si="0"/>
        <v>0</v>
      </c>
      <c r="J47" s="9"/>
      <c r="K47" s="9"/>
      <c r="L47" s="2"/>
    </row>
    <row r="51" spans="2:2" x14ac:dyDescent="0.25">
      <c r="B51" s="1" t="s">
        <v>10</v>
      </c>
    </row>
    <row r="52" spans="2:2" x14ac:dyDescent="0.25">
      <c r="B52" s="3" t="s">
        <v>11</v>
      </c>
    </row>
    <row r="53" spans="2:2" x14ac:dyDescent="0.25">
      <c r="B53" s="3"/>
    </row>
    <row r="54" spans="2:2" x14ac:dyDescent="0.25">
      <c r="B54" s="1" t="s">
        <v>12</v>
      </c>
    </row>
    <row r="55" spans="2:2" x14ac:dyDescent="0.25">
      <c r="B55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3"/>
  <sheetViews>
    <sheetView workbookViewId="0">
      <selection activeCell="J28" sqref="J28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J5" s="14" t="s">
        <v>0</v>
      </c>
      <c r="K5" s="15" t="s">
        <v>1</v>
      </c>
      <c r="L5" s="5"/>
    </row>
    <row r="6" spans="2:12" x14ac:dyDescent="0.25">
      <c r="B6" s="18" t="s">
        <v>82</v>
      </c>
      <c r="C6" s="18"/>
      <c r="D6" s="18"/>
      <c r="E6" s="18"/>
      <c r="F6" s="18"/>
      <c r="G6" s="18"/>
      <c r="J6" s="7">
        <v>4</v>
      </c>
      <c r="K6" s="7"/>
      <c r="L6" s="6"/>
    </row>
    <row r="7" spans="2:12" x14ac:dyDescent="0.25">
      <c r="B7" s="19" t="s">
        <v>86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24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 t="s">
        <v>84</v>
      </c>
      <c r="C9" s="19"/>
      <c r="D9" s="19"/>
      <c r="E9" s="19"/>
      <c r="F9" s="19"/>
      <c r="G9" s="19"/>
      <c r="J9" s="7">
        <v>7</v>
      </c>
      <c r="K9" s="7">
        <v>4</v>
      </c>
      <c r="L9" s="6"/>
    </row>
    <row r="10" spans="2:12" x14ac:dyDescent="0.25">
      <c r="B10" s="19"/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85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 t="s">
        <v>56</v>
      </c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 t="s">
        <v>87</v>
      </c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19"/>
      <c r="C16" s="19"/>
      <c r="D16" s="19"/>
      <c r="E16" s="19"/>
      <c r="F16" s="19"/>
      <c r="G16" s="19"/>
    </row>
    <row r="17" spans="2:12" x14ac:dyDescent="0.25">
      <c r="B17" s="20"/>
      <c r="C17" s="20"/>
      <c r="D17" s="20"/>
      <c r="E17" s="20"/>
      <c r="F17" s="20"/>
      <c r="G17" s="20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 t="s">
        <v>67</v>
      </c>
      <c r="D22" s="7" t="s">
        <v>68</v>
      </c>
      <c r="E22" s="7" t="s">
        <v>69</v>
      </c>
      <c r="F22" s="7">
        <v>7</v>
      </c>
      <c r="G22" s="7">
        <v>34</v>
      </c>
      <c r="H22" s="8">
        <v>40</v>
      </c>
      <c r="I22" s="7">
        <f>G22/H22*100</f>
        <v>85</v>
      </c>
      <c r="J22" s="7" t="s">
        <v>54</v>
      </c>
      <c r="K22" s="7" t="s">
        <v>42</v>
      </c>
      <c r="L22" s="2"/>
    </row>
    <row r="23" spans="2:12" x14ac:dyDescent="0.25">
      <c r="B23" s="7">
        <v>2</v>
      </c>
      <c r="C23" s="7" t="s">
        <v>70</v>
      </c>
      <c r="D23" s="7" t="s">
        <v>71</v>
      </c>
      <c r="E23" s="7" t="s">
        <v>46</v>
      </c>
      <c r="F23" s="7">
        <v>7</v>
      </c>
      <c r="G23" s="7">
        <v>32</v>
      </c>
      <c r="H23" s="8">
        <v>40</v>
      </c>
      <c r="I23" s="7">
        <f t="shared" ref="I23:I25" si="0">G23/H23*100</f>
        <v>80</v>
      </c>
      <c r="J23" s="7" t="s">
        <v>88</v>
      </c>
      <c r="K23" s="7" t="s">
        <v>42</v>
      </c>
      <c r="L23" s="2"/>
    </row>
    <row r="24" spans="2:12" x14ac:dyDescent="0.25">
      <c r="B24" s="7">
        <v>3</v>
      </c>
      <c r="C24" s="7" t="s">
        <v>72</v>
      </c>
      <c r="D24" s="7" t="s">
        <v>30</v>
      </c>
      <c r="E24" s="7" t="s">
        <v>40</v>
      </c>
      <c r="F24" s="7">
        <v>7</v>
      </c>
      <c r="G24" s="7">
        <v>29</v>
      </c>
      <c r="H24" s="8">
        <v>40</v>
      </c>
      <c r="I24" s="7">
        <f t="shared" si="0"/>
        <v>72.5</v>
      </c>
      <c r="J24" s="7" t="s">
        <v>88</v>
      </c>
      <c r="K24" s="7" t="s">
        <v>42</v>
      </c>
      <c r="L24" s="2"/>
    </row>
    <row r="25" spans="2:12" x14ac:dyDescent="0.25">
      <c r="B25" s="7">
        <v>4</v>
      </c>
      <c r="C25" s="7" t="s">
        <v>73</v>
      </c>
      <c r="D25" s="7" t="s">
        <v>74</v>
      </c>
      <c r="E25" s="7" t="s">
        <v>75</v>
      </c>
      <c r="F25" s="7">
        <v>7</v>
      </c>
      <c r="G25" s="7">
        <v>23</v>
      </c>
      <c r="H25" s="8">
        <v>40</v>
      </c>
      <c r="I25" s="7">
        <f t="shared" si="0"/>
        <v>57.499999999999993</v>
      </c>
      <c r="J25" s="7" t="s">
        <v>88</v>
      </c>
      <c r="K25" s="7" t="s">
        <v>42</v>
      </c>
      <c r="L25" s="2"/>
    </row>
    <row r="29" spans="2:12" x14ac:dyDescent="0.25">
      <c r="B29" s="1" t="s">
        <v>76</v>
      </c>
      <c r="D29" t="s">
        <v>77</v>
      </c>
    </row>
    <row r="30" spans="2:12" x14ac:dyDescent="0.25">
      <c r="B30" s="3" t="s">
        <v>78</v>
      </c>
    </row>
    <row r="31" spans="2:12" x14ac:dyDescent="0.25">
      <c r="B31" s="3"/>
    </row>
    <row r="32" spans="2:12" x14ac:dyDescent="0.25">
      <c r="B32" s="1" t="s">
        <v>79</v>
      </c>
      <c r="D32" t="s">
        <v>80</v>
      </c>
    </row>
    <row r="33" spans="2:2" x14ac:dyDescent="0.25">
      <c r="B33" s="4" t="s">
        <v>81</v>
      </c>
    </row>
  </sheetData>
  <mergeCells count="14">
    <mergeCell ref="B18:K18"/>
    <mergeCell ref="B2:K2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EF5F-5663-422F-91FB-735B47EE8712}">
  <sheetPr>
    <pageSetUpPr fitToPage="1"/>
  </sheetPr>
  <dimension ref="B2:L34"/>
  <sheetViews>
    <sheetView workbookViewId="0">
      <selection activeCell="L18" sqref="L18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C5" s="18" t="s">
        <v>82</v>
      </c>
      <c r="D5" s="18"/>
      <c r="E5" s="18"/>
      <c r="F5" s="18"/>
      <c r="G5" s="18"/>
      <c r="H5" s="18"/>
      <c r="J5" s="14" t="s">
        <v>0</v>
      </c>
      <c r="K5" s="15" t="s">
        <v>1</v>
      </c>
      <c r="L5" s="5"/>
    </row>
    <row r="6" spans="2:12" x14ac:dyDescent="0.25">
      <c r="C6" s="19" t="s">
        <v>89</v>
      </c>
      <c r="D6" s="19"/>
      <c r="E6" s="19"/>
      <c r="F6" s="19"/>
      <c r="G6" s="19"/>
      <c r="H6" s="19"/>
      <c r="J6" s="7">
        <v>4</v>
      </c>
      <c r="K6" s="7"/>
      <c r="L6" s="6"/>
    </row>
    <row r="7" spans="2:12" x14ac:dyDescent="0.25">
      <c r="C7" s="19" t="s">
        <v>24</v>
      </c>
      <c r="D7" s="19"/>
      <c r="E7" s="19"/>
      <c r="F7" s="19"/>
      <c r="G7" s="19"/>
      <c r="H7" s="19"/>
      <c r="J7" s="7">
        <v>5</v>
      </c>
      <c r="K7" s="7"/>
      <c r="L7" s="6"/>
    </row>
    <row r="8" spans="2:12" x14ac:dyDescent="0.25">
      <c r="C8" s="19" t="s">
        <v>84</v>
      </c>
      <c r="D8" s="19"/>
      <c r="E8" s="19"/>
      <c r="F8" s="19"/>
      <c r="G8" s="19"/>
      <c r="H8" s="19"/>
      <c r="J8" s="7">
        <v>6</v>
      </c>
      <c r="K8" s="7"/>
      <c r="L8" s="6"/>
    </row>
    <row r="9" spans="2:12" x14ac:dyDescent="0.25">
      <c r="C9" s="19"/>
      <c r="D9" s="19"/>
      <c r="E9" s="19"/>
      <c r="F9" s="19"/>
      <c r="G9" s="19"/>
      <c r="H9" s="19"/>
      <c r="J9" s="7">
        <v>7</v>
      </c>
      <c r="K9" s="7"/>
      <c r="L9" s="6"/>
    </row>
    <row r="10" spans="2:12" x14ac:dyDescent="0.25">
      <c r="C10" s="19" t="s">
        <v>85</v>
      </c>
      <c r="D10" s="19"/>
      <c r="E10" s="19"/>
      <c r="F10" s="19"/>
      <c r="G10" s="19"/>
      <c r="H10" s="19"/>
      <c r="J10" s="7">
        <v>8</v>
      </c>
      <c r="K10" s="7">
        <v>5</v>
      </c>
      <c r="L10" s="6"/>
    </row>
    <row r="11" spans="2:12" x14ac:dyDescent="0.25">
      <c r="C11" s="19" t="s">
        <v>56</v>
      </c>
      <c r="D11" s="19"/>
      <c r="E11" s="19"/>
      <c r="F11" s="19"/>
      <c r="G11" s="19"/>
      <c r="H11" s="19"/>
      <c r="J11" s="7">
        <v>9</v>
      </c>
      <c r="K11" s="7"/>
      <c r="L11" s="6"/>
    </row>
    <row r="12" spans="2:12" x14ac:dyDescent="0.25">
      <c r="C12" s="19" t="s">
        <v>87</v>
      </c>
      <c r="D12" s="19"/>
      <c r="E12" s="19"/>
      <c r="F12" s="19"/>
      <c r="G12" s="19"/>
      <c r="H12" s="19"/>
      <c r="J12" s="7">
        <v>10</v>
      </c>
      <c r="K12" s="7"/>
      <c r="L12" s="6"/>
    </row>
    <row r="13" spans="2:12" x14ac:dyDescent="0.25">
      <c r="C13" s="19"/>
      <c r="D13" s="19"/>
      <c r="E13" s="19"/>
      <c r="F13" s="19"/>
      <c r="G13" s="19"/>
      <c r="H13" s="19"/>
      <c r="J13" s="7">
        <v>11</v>
      </c>
      <c r="K13" s="7"/>
      <c r="L13" s="6"/>
    </row>
    <row r="14" spans="2:12" x14ac:dyDescent="0.25">
      <c r="C14" s="19"/>
      <c r="D14" s="19"/>
      <c r="E14" s="19"/>
      <c r="F14" s="19"/>
      <c r="G14" s="19"/>
      <c r="H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20"/>
      <c r="C16" s="20"/>
      <c r="D16" s="20"/>
      <c r="E16" s="20"/>
      <c r="F16" s="20"/>
      <c r="G16" s="20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 t="s">
        <v>26</v>
      </c>
      <c r="D22" s="7" t="s">
        <v>27</v>
      </c>
      <c r="E22" s="7" t="s">
        <v>28</v>
      </c>
      <c r="F22" s="7">
        <v>8</v>
      </c>
      <c r="G22" s="7">
        <v>33</v>
      </c>
      <c r="H22" s="8">
        <v>40</v>
      </c>
      <c r="I22" s="7">
        <f t="shared" ref="I22:I26" si="0">G22/H22*100</f>
        <v>82.5</v>
      </c>
      <c r="J22" s="7" t="s">
        <v>41</v>
      </c>
      <c r="K22" s="7" t="s">
        <v>42</v>
      </c>
      <c r="L22" s="2"/>
    </row>
    <row r="23" spans="2:12" x14ac:dyDescent="0.25">
      <c r="B23" s="7">
        <v>2</v>
      </c>
      <c r="C23" s="7" t="s">
        <v>29</v>
      </c>
      <c r="D23" s="7" t="s">
        <v>30</v>
      </c>
      <c r="E23" s="7" t="s">
        <v>31</v>
      </c>
      <c r="F23" s="7">
        <v>8</v>
      </c>
      <c r="G23" s="7">
        <v>26</v>
      </c>
      <c r="H23" s="8">
        <v>40</v>
      </c>
      <c r="I23" s="7">
        <f t="shared" si="0"/>
        <v>65</v>
      </c>
      <c r="J23" s="7" t="s">
        <v>57</v>
      </c>
      <c r="K23" s="7" t="s">
        <v>42</v>
      </c>
      <c r="L23" s="2"/>
    </row>
    <row r="24" spans="2:12" x14ac:dyDescent="0.25">
      <c r="B24" s="7">
        <v>3</v>
      </c>
      <c r="C24" s="7" t="s">
        <v>32</v>
      </c>
      <c r="D24" s="7" t="s">
        <v>33</v>
      </c>
      <c r="E24" s="7" t="s">
        <v>34</v>
      </c>
      <c r="F24" s="7">
        <v>8</v>
      </c>
      <c r="G24" s="7">
        <v>21</v>
      </c>
      <c r="H24" s="8">
        <v>40</v>
      </c>
      <c r="I24" s="7">
        <f t="shared" si="0"/>
        <v>52.5</v>
      </c>
      <c r="J24" s="7" t="s">
        <v>57</v>
      </c>
      <c r="K24" s="7" t="s">
        <v>42</v>
      </c>
      <c r="L24" s="2"/>
    </row>
    <row r="25" spans="2:12" x14ac:dyDescent="0.25">
      <c r="B25" s="7">
        <v>4</v>
      </c>
      <c r="C25" s="7" t="s">
        <v>35</v>
      </c>
      <c r="D25" s="7" t="s">
        <v>36</v>
      </c>
      <c r="E25" s="7" t="s">
        <v>37</v>
      </c>
      <c r="F25" s="7">
        <v>8</v>
      </c>
      <c r="G25" s="7">
        <v>16</v>
      </c>
      <c r="H25" s="8">
        <v>40</v>
      </c>
      <c r="I25" s="7">
        <f t="shared" si="0"/>
        <v>40</v>
      </c>
      <c r="J25" s="7" t="s">
        <v>57</v>
      </c>
      <c r="K25" s="7" t="s">
        <v>42</v>
      </c>
      <c r="L25" s="2"/>
    </row>
    <row r="26" spans="2:12" x14ac:dyDescent="0.25">
      <c r="B26" s="7">
        <v>5</v>
      </c>
      <c r="C26" s="7" t="s">
        <v>38</v>
      </c>
      <c r="D26" s="7" t="s">
        <v>39</v>
      </c>
      <c r="E26" s="7" t="s">
        <v>40</v>
      </c>
      <c r="F26" s="7">
        <v>8</v>
      </c>
      <c r="G26" s="7">
        <v>11</v>
      </c>
      <c r="H26" s="8">
        <v>40</v>
      </c>
      <c r="I26" s="7">
        <f t="shared" si="0"/>
        <v>27.500000000000004</v>
      </c>
      <c r="J26" s="7" t="s">
        <v>57</v>
      </c>
      <c r="K26" s="7" t="s">
        <v>42</v>
      </c>
      <c r="L26" s="2"/>
    </row>
    <row r="30" spans="2:12" x14ac:dyDescent="0.25">
      <c r="B30" s="1" t="s">
        <v>76</v>
      </c>
      <c r="D30" t="s">
        <v>77</v>
      </c>
    </row>
    <row r="31" spans="2:12" x14ac:dyDescent="0.25">
      <c r="B31" s="3" t="s">
        <v>78</v>
      </c>
    </row>
    <row r="32" spans="2:12" x14ac:dyDescent="0.25">
      <c r="B32" s="3"/>
    </row>
    <row r="33" spans="2:4" x14ac:dyDescent="0.25">
      <c r="B33" s="1" t="s">
        <v>79</v>
      </c>
      <c r="D33" t="s">
        <v>80</v>
      </c>
    </row>
    <row r="34" spans="2:4" x14ac:dyDescent="0.25">
      <c r="B34" s="4" t="s">
        <v>81</v>
      </c>
    </row>
  </sheetData>
  <mergeCells count="14">
    <mergeCell ref="B2:K2"/>
    <mergeCell ref="C5:H5"/>
    <mergeCell ref="C6:H6"/>
    <mergeCell ref="C7:H7"/>
    <mergeCell ref="C8:H8"/>
    <mergeCell ref="C9:H9"/>
    <mergeCell ref="B16:G16"/>
    <mergeCell ref="B18:K18"/>
    <mergeCell ref="B15:G15"/>
    <mergeCell ref="C10:H10"/>
    <mergeCell ref="C11:H11"/>
    <mergeCell ref="C12:H12"/>
    <mergeCell ref="C13:H13"/>
    <mergeCell ref="C14:H14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293FF-0DC7-4A01-8088-9228688FC0BF}">
  <sheetPr>
    <pageSetUpPr fitToPage="1"/>
  </sheetPr>
  <dimension ref="B2:L31"/>
  <sheetViews>
    <sheetView workbookViewId="0">
      <selection activeCell="B6" sqref="B6:G6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8" t="s">
        <v>82</v>
      </c>
      <c r="C5" s="18"/>
      <c r="D5" s="18"/>
      <c r="E5" s="18"/>
      <c r="F5" s="18"/>
      <c r="G5" s="18"/>
      <c r="J5" s="14" t="s">
        <v>0</v>
      </c>
      <c r="K5" s="15" t="s">
        <v>1</v>
      </c>
      <c r="L5" s="5"/>
    </row>
    <row r="6" spans="2:12" x14ac:dyDescent="0.25">
      <c r="B6" s="19" t="s">
        <v>83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24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84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85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56</v>
      </c>
      <c r="C11" s="19"/>
      <c r="D11" s="19"/>
      <c r="E11" s="19"/>
      <c r="F11" s="19"/>
      <c r="G11" s="19"/>
      <c r="J11" s="7">
        <v>9</v>
      </c>
      <c r="K11" s="7">
        <v>2</v>
      </c>
      <c r="L11" s="6"/>
    </row>
    <row r="12" spans="2:12" x14ac:dyDescent="0.25">
      <c r="B12" s="19" t="s">
        <v>87</v>
      </c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20"/>
      <c r="C16" s="20"/>
      <c r="D16" s="20"/>
      <c r="E16" s="20"/>
      <c r="F16" s="20"/>
      <c r="G16" s="20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 t="s">
        <v>43</v>
      </c>
      <c r="D22" s="7" t="s">
        <v>45</v>
      </c>
      <c r="E22" s="7" t="s">
        <v>46</v>
      </c>
      <c r="F22" s="7">
        <v>9</v>
      </c>
      <c r="G22" s="7">
        <v>35</v>
      </c>
      <c r="H22" s="8">
        <v>47</v>
      </c>
      <c r="I22" s="7">
        <f t="shared" ref="I22:I23" si="0">G22/H22*100</f>
        <v>74.468085106382972</v>
      </c>
      <c r="J22" s="7" t="s">
        <v>54</v>
      </c>
      <c r="K22" s="7" t="s">
        <v>42</v>
      </c>
      <c r="L22" s="2"/>
    </row>
    <row r="23" spans="2:12" x14ac:dyDescent="0.25">
      <c r="B23" s="7">
        <v>2</v>
      </c>
      <c r="C23" s="7" t="s">
        <v>44</v>
      </c>
      <c r="D23" s="7" t="s">
        <v>47</v>
      </c>
      <c r="E23" s="7" t="s">
        <v>48</v>
      </c>
      <c r="F23" s="7">
        <v>9</v>
      </c>
      <c r="G23" s="7">
        <v>26</v>
      </c>
      <c r="H23" s="8">
        <v>47</v>
      </c>
      <c r="I23" s="7">
        <f t="shared" si="0"/>
        <v>55.319148936170215</v>
      </c>
      <c r="J23" s="7" t="s">
        <v>88</v>
      </c>
      <c r="K23" s="7" t="s">
        <v>42</v>
      </c>
      <c r="L23" s="2"/>
    </row>
    <row r="27" spans="2:12" x14ac:dyDescent="0.25">
      <c r="B27" s="1" t="s">
        <v>76</v>
      </c>
      <c r="D27" t="s">
        <v>77</v>
      </c>
    </row>
    <row r="28" spans="2:12" x14ac:dyDescent="0.25">
      <c r="B28" s="3" t="s">
        <v>78</v>
      </c>
    </row>
    <row r="29" spans="2:12" x14ac:dyDescent="0.25">
      <c r="B29" s="3"/>
    </row>
    <row r="30" spans="2:12" x14ac:dyDescent="0.25">
      <c r="B30" s="1" t="s">
        <v>79</v>
      </c>
      <c r="D30" t="s">
        <v>80</v>
      </c>
    </row>
    <row r="31" spans="2:12" x14ac:dyDescent="0.25">
      <c r="B31" s="4" t="s">
        <v>81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DDD0E-08F4-4401-A747-DCC51AC52724}">
  <sheetPr>
    <pageSetUpPr fitToPage="1"/>
  </sheetPr>
  <dimension ref="B2:L34"/>
  <sheetViews>
    <sheetView tabSelected="1" workbookViewId="0">
      <selection activeCell="K29" sqref="K29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C5" s="18" t="s">
        <v>55</v>
      </c>
      <c r="D5" s="18"/>
      <c r="E5" s="18"/>
      <c r="F5" s="18"/>
      <c r="G5" s="18"/>
      <c r="H5" s="18"/>
      <c r="J5" s="14" t="s">
        <v>0</v>
      </c>
      <c r="K5" s="15" t="s">
        <v>1</v>
      </c>
      <c r="L5" s="5"/>
    </row>
    <row r="6" spans="2:12" x14ac:dyDescent="0.25">
      <c r="C6" s="19" t="s">
        <v>90</v>
      </c>
      <c r="D6" s="19"/>
      <c r="E6" s="19"/>
      <c r="F6" s="19"/>
      <c r="G6" s="19"/>
      <c r="H6" s="19"/>
      <c r="J6" s="7">
        <v>4</v>
      </c>
      <c r="K6" s="7"/>
      <c r="L6" s="6"/>
    </row>
    <row r="7" spans="2:12" x14ac:dyDescent="0.25">
      <c r="C7" s="19" t="s">
        <v>24</v>
      </c>
      <c r="D7" s="19"/>
      <c r="E7" s="19"/>
      <c r="F7" s="19"/>
      <c r="G7" s="19"/>
      <c r="H7" s="19"/>
      <c r="J7" s="7">
        <v>5</v>
      </c>
      <c r="K7" s="7"/>
      <c r="L7" s="6"/>
    </row>
    <row r="8" spans="2:12" x14ac:dyDescent="0.25">
      <c r="C8" s="19" t="s">
        <v>25</v>
      </c>
      <c r="D8" s="19"/>
      <c r="E8" s="19"/>
      <c r="F8" s="19"/>
      <c r="G8" s="19"/>
      <c r="H8" s="19"/>
      <c r="J8" s="7">
        <v>6</v>
      </c>
      <c r="K8" s="7"/>
      <c r="L8" s="6"/>
    </row>
    <row r="9" spans="2:12" x14ac:dyDescent="0.25">
      <c r="C9" s="19"/>
      <c r="D9" s="19"/>
      <c r="E9" s="19"/>
      <c r="F9" s="19"/>
      <c r="G9" s="19"/>
      <c r="H9" s="19"/>
      <c r="J9" s="7">
        <v>7</v>
      </c>
      <c r="K9" s="7"/>
      <c r="L9" s="6"/>
    </row>
    <row r="10" spans="2:12" x14ac:dyDescent="0.25">
      <c r="C10" s="19" t="s">
        <v>85</v>
      </c>
      <c r="D10" s="19"/>
      <c r="E10" s="19"/>
      <c r="F10" s="19"/>
      <c r="G10" s="19"/>
      <c r="H10" s="19"/>
      <c r="J10" s="7">
        <v>8</v>
      </c>
      <c r="K10" s="7"/>
      <c r="L10" s="6"/>
    </row>
    <row r="11" spans="2:12" x14ac:dyDescent="0.25">
      <c r="C11" s="19" t="s">
        <v>56</v>
      </c>
      <c r="D11" s="19"/>
      <c r="E11" s="19"/>
      <c r="F11" s="19"/>
      <c r="G11" s="19"/>
      <c r="H11" s="19"/>
      <c r="J11" s="7">
        <v>9</v>
      </c>
      <c r="K11" s="7"/>
      <c r="L11" s="6"/>
    </row>
    <row r="12" spans="2:12" x14ac:dyDescent="0.25">
      <c r="C12" s="19" t="s">
        <v>87</v>
      </c>
      <c r="D12" s="19"/>
      <c r="E12" s="19"/>
      <c r="F12" s="19"/>
      <c r="G12" s="19"/>
      <c r="H12" s="19"/>
      <c r="J12" s="7">
        <v>10</v>
      </c>
      <c r="K12" s="7">
        <v>5</v>
      </c>
      <c r="L12" s="6"/>
    </row>
    <row r="13" spans="2:12" x14ac:dyDescent="0.25">
      <c r="C13" s="19"/>
      <c r="D13" s="19"/>
      <c r="E13" s="19"/>
      <c r="F13" s="19"/>
      <c r="G13" s="19"/>
      <c r="H13" s="19"/>
      <c r="J13" s="7">
        <v>11</v>
      </c>
      <c r="K13" s="7"/>
      <c r="L13" s="6"/>
    </row>
    <row r="14" spans="2:12" x14ac:dyDescent="0.25">
      <c r="C14" s="19"/>
      <c r="D14" s="19"/>
      <c r="E14" s="19"/>
      <c r="F14" s="19"/>
      <c r="G14" s="19"/>
      <c r="H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20"/>
      <c r="C16" s="20"/>
      <c r="D16" s="20"/>
      <c r="E16" s="20"/>
      <c r="F16" s="20"/>
      <c r="G16" s="20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6"/>
      <c r="L21" s="2"/>
    </row>
    <row r="22" spans="2:12" x14ac:dyDescent="0.25">
      <c r="B22" s="7">
        <v>1</v>
      </c>
      <c r="C22" s="7" t="s">
        <v>49</v>
      </c>
      <c r="D22" s="7" t="s">
        <v>51</v>
      </c>
      <c r="E22" s="7" t="s">
        <v>53</v>
      </c>
      <c r="F22" s="7">
        <v>10</v>
      </c>
      <c r="G22" s="7">
        <v>41</v>
      </c>
      <c r="H22" s="8">
        <v>47</v>
      </c>
      <c r="I22" s="7">
        <f t="shared" ref="I22:I23" si="0">G22/H22*100</f>
        <v>87.2340425531915</v>
      </c>
      <c r="J22" s="7" t="s">
        <v>41</v>
      </c>
      <c r="K22" s="16" t="s">
        <v>42</v>
      </c>
      <c r="L22" s="2"/>
    </row>
    <row r="23" spans="2:12" x14ac:dyDescent="0.25">
      <c r="B23" s="7">
        <v>2</v>
      </c>
      <c r="C23" s="7" t="s">
        <v>50</v>
      </c>
      <c r="D23" s="7" t="s">
        <v>52</v>
      </c>
      <c r="E23" s="7" t="s">
        <v>53</v>
      </c>
      <c r="F23" s="7">
        <v>10</v>
      </c>
      <c r="G23" s="7">
        <v>35</v>
      </c>
      <c r="H23" s="8">
        <v>47</v>
      </c>
      <c r="I23" s="7">
        <f t="shared" si="0"/>
        <v>74.468085106382972</v>
      </c>
      <c r="J23" s="7" t="s">
        <v>57</v>
      </c>
      <c r="K23" s="16" t="s">
        <v>42</v>
      </c>
      <c r="L23" s="2"/>
    </row>
    <row r="24" spans="2:12" x14ac:dyDescent="0.25">
      <c r="B24" s="7">
        <v>3</v>
      </c>
      <c r="C24" s="7" t="s">
        <v>58</v>
      </c>
      <c r="D24" s="7" t="s">
        <v>61</v>
      </c>
      <c r="E24" s="7" t="s">
        <v>66</v>
      </c>
      <c r="F24" s="7">
        <v>10</v>
      </c>
      <c r="G24" s="7">
        <v>21</v>
      </c>
      <c r="H24" s="8">
        <v>47</v>
      </c>
      <c r="I24" s="7">
        <f t="shared" ref="I24:I26" si="1">G24/H24*100</f>
        <v>44.680851063829785</v>
      </c>
      <c r="J24" s="7" t="s">
        <v>57</v>
      </c>
      <c r="K24" s="7" t="s">
        <v>42</v>
      </c>
      <c r="L24" s="2"/>
    </row>
    <row r="25" spans="2:12" x14ac:dyDescent="0.25">
      <c r="B25" s="7">
        <v>4</v>
      </c>
      <c r="C25" s="7" t="s">
        <v>59</v>
      </c>
      <c r="D25" s="7" t="s">
        <v>62</v>
      </c>
      <c r="E25" s="7" t="s">
        <v>64</v>
      </c>
      <c r="F25" s="7">
        <v>10</v>
      </c>
      <c r="G25" s="7">
        <v>19</v>
      </c>
      <c r="H25" s="8">
        <v>47</v>
      </c>
      <c r="I25" s="7">
        <f t="shared" si="1"/>
        <v>40.425531914893611</v>
      </c>
      <c r="J25" s="7" t="s">
        <v>57</v>
      </c>
      <c r="K25" s="7" t="s">
        <v>42</v>
      </c>
      <c r="L25" s="2"/>
    </row>
    <row r="26" spans="2:12" x14ac:dyDescent="0.25">
      <c r="B26" s="7">
        <v>5</v>
      </c>
      <c r="C26" s="7" t="s">
        <v>60</v>
      </c>
      <c r="D26" s="7" t="s">
        <v>63</v>
      </c>
      <c r="E26" s="7" t="s">
        <v>65</v>
      </c>
      <c r="F26" s="7">
        <v>10</v>
      </c>
      <c r="G26" s="7">
        <v>14</v>
      </c>
      <c r="H26" s="8">
        <v>47</v>
      </c>
      <c r="I26" s="7">
        <f t="shared" si="1"/>
        <v>29.787234042553191</v>
      </c>
      <c r="J26" s="7" t="s">
        <v>57</v>
      </c>
      <c r="K26" s="7" t="s">
        <v>42</v>
      </c>
      <c r="L26" s="2"/>
    </row>
    <row r="30" spans="2:12" x14ac:dyDescent="0.25">
      <c r="B30" s="1" t="s">
        <v>76</v>
      </c>
      <c r="D30" t="s">
        <v>77</v>
      </c>
    </row>
    <row r="31" spans="2:12" x14ac:dyDescent="0.25">
      <c r="B31" s="3" t="s">
        <v>78</v>
      </c>
    </row>
    <row r="32" spans="2:12" x14ac:dyDescent="0.25">
      <c r="B32" s="3"/>
    </row>
    <row r="33" spans="2:4" x14ac:dyDescent="0.25">
      <c r="B33" s="1" t="s">
        <v>79</v>
      </c>
      <c r="D33" t="s">
        <v>80</v>
      </c>
    </row>
    <row r="34" spans="2:4" x14ac:dyDescent="0.25">
      <c r="B34" s="4" t="s">
        <v>81</v>
      </c>
    </row>
  </sheetData>
  <mergeCells count="14">
    <mergeCell ref="B2:K2"/>
    <mergeCell ref="C5:H5"/>
    <mergeCell ref="C6:H6"/>
    <mergeCell ref="C7:H7"/>
    <mergeCell ref="C8:H8"/>
    <mergeCell ref="C9:H9"/>
    <mergeCell ref="B16:G16"/>
    <mergeCell ref="B18:K18"/>
    <mergeCell ref="B15:G15"/>
    <mergeCell ref="C10:H10"/>
    <mergeCell ref="C11:H11"/>
    <mergeCell ref="C12:H12"/>
    <mergeCell ref="C13:H13"/>
    <mergeCell ref="C14:H14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581C-7B4D-42DD-8B6E-65F35B4EBEA3}">
  <dimension ref="B2:L51"/>
  <sheetViews>
    <sheetView topLeftCell="A19" workbookViewId="0">
      <selection activeCell="C22" sqref="C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8" t="s">
        <v>17</v>
      </c>
      <c r="C5" s="18"/>
      <c r="D5" s="18"/>
      <c r="E5" s="18"/>
      <c r="F5" s="18"/>
      <c r="G5" s="18"/>
      <c r="J5" s="14" t="s">
        <v>0</v>
      </c>
      <c r="K5" s="15" t="s">
        <v>1</v>
      </c>
      <c r="L5" s="5"/>
    </row>
    <row r="6" spans="2:12" x14ac:dyDescent="0.25">
      <c r="B6" s="19" t="s">
        <v>18</v>
      </c>
      <c r="C6" s="19"/>
      <c r="D6" s="19"/>
      <c r="E6" s="19"/>
      <c r="F6" s="19"/>
      <c r="G6" s="19"/>
      <c r="J6" s="7">
        <v>4</v>
      </c>
      <c r="K6" s="7"/>
      <c r="L6" s="6"/>
    </row>
    <row r="7" spans="2:12" x14ac:dyDescent="0.25">
      <c r="B7" s="19" t="s">
        <v>19</v>
      </c>
      <c r="C7" s="19"/>
      <c r="D7" s="19"/>
      <c r="E7" s="19"/>
      <c r="F7" s="19"/>
      <c r="G7" s="19"/>
      <c r="J7" s="7">
        <v>5</v>
      </c>
      <c r="K7" s="7"/>
      <c r="L7" s="6"/>
    </row>
    <row r="8" spans="2:12" x14ac:dyDescent="0.25">
      <c r="B8" s="19" t="s">
        <v>20</v>
      </c>
      <c r="C8" s="19"/>
      <c r="D8" s="19"/>
      <c r="E8" s="19"/>
      <c r="F8" s="19"/>
      <c r="G8" s="19"/>
      <c r="J8" s="7">
        <v>6</v>
      </c>
      <c r="K8" s="7"/>
      <c r="L8" s="6"/>
    </row>
    <row r="9" spans="2:12" x14ac:dyDescent="0.25">
      <c r="B9" s="19"/>
      <c r="C9" s="19"/>
      <c r="D9" s="19"/>
      <c r="E9" s="19"/>
      <c r="F9" s="19"/>
      <c r="G9" s="19"/>
      <c r="J9" s="7">
        <v>7</v>
      </c>
      <c r="K9" s="7"/>
      <c r="L9" s="6"/>
    </row>
    <row r="10" spans="2:12" x14ac:dyDescent="0.25">
      <c r="B10" s="19" t="s">
        <v>21</v>
      </c>
      <c r="C10" s="19"/>
      <c r="D10" s="19"/>
      <c r="E10" s="19"/>
      <c r="F10" s="19"/>
      <c r="G10" s="19"/>
      <c r="J10" s="7">
        <v>8</v>
      </c>
      <c r="K10" s="7"/>
      <c r="L10" s="6"/>
    </row>
    <row r="11" spans="2:12" x14ac:dyDescent="0.25">
      <c r="B11" s="19" t="s">
        <v>22</v>
      </c>
      <c r="C11" s="19"/>
      <c r="D11" s="19"/>
      <c r="E11" s="19"/>
      <c r="F11" s="19"/>
      <c r="G11" s="19"/>
      <c r="J11" s="7">
        <v>9</v>
      </c>
      <c r="K11" s="7"/>
      <c r="L11" s="6"/>
    </row>
    <row r="12" spans="2:12" x14ac:dyDescent="0.25">
      <c r="B12" s="19"/>
      <c r="C12" s="19"/>
      <c r="D12" s="19"/>
      <c r="E12" s="19"/>
      <c r="F12" s="19"/>
      <c r="G12" s="19"/>
      <c r="J12" s="7">
        <v>10</v>
      </c>
      <c r="K12" s="7"/>
      <c r="L12" s="6"/>
    </row>
    <row r="13" spans="2:12" x14ac:dyDescent="0.25">
      <c r="B13" s="19"/>
      <c r="C13" s="19"/>
      <c r="D13" s="19"/>
      <c r="E13" s="19"/>
      <c r="F13" s="19"/>
      <c r="G13" s="19"/>
      <c r="J13" s="7">
        <v>11</v>
      </c>
      <c r="K13" s="7"/>
      <c r="L13" s="6"/>
    </row>
    <row r="14" spans="2:12" x14ac:dyDescent="0.25">
      <c r="B14" s="19"/>
      <c r="C14" s="19"/>
      <c r="D14" s="19"/>
      <c r="E14" s="19"/>
      <c r="F14" s="19"/>
      <c r="G14" s="19"/>
    </row>
    <row r="15" spans="2:12" x14ac:dyDescent="0.25">
      <c r="B15" s="19"/>
      <c r="C15" s="19"/>
      <c r="D15" s="19"/>
      <c r="E15" s="19"/>
      <c r="F15" s="19"/>
      <c r="G15" s="19"/>
    </row>
    <row r="16" spans="2:12" x14ac:dyDescent="0.25">
      <c r="B16" s="20"/>
      <c r="C16" s="20"/>
      <c r="D16" s="20"/>
      <c r="E16" s="20"/>
      <c r="F16" s="20"/>
      <c r="G16" s="20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49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49</v>
      </c>
      <c r="I23" s="7">
        <f t="shared" ref="I23:I43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49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49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49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49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49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49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49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49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49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49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49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49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49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49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49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49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49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49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49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9"/>
      <c r="D43" s="9"/>
      <c r="E43" s="9"/>
      <c r="F43" s="9"/>
      <c r="G43" s="9"/>
      <c r="H43" s="8">
        <v>49</v>
      </c>
      <c r="I43" s="7">
        <f t="shared" si="0"/>
        <v>0</v>
      </c>
      <c r="J43" s="9"/>
      <c r="K43" s="9"/>
      <c r="L43" s="2"/>
    </row>
    <row r="47" spans="2:12" x14ac:dyDescent="0.25">
      <c r="B47" s="1" t="s">
        <v>10</v>
      </c>
    </row>
    <row r="48" spans="2:12" x14ac:dyDescent="0.25">
      <c r="B48" s="3" t="s">
        <v>11</v>
      </c>
    </row>
    <row r="49" spans="2:2" x14ac:dyDescent="0.25">
      <c r="B49" s="3"/>
    </row>
    <row r="50" spans="2:2" x14ac:dyDescent="0.25">
      <c r="B50" s="1" t="s">
        <v>12</v>
      </c>
    </row>
    <row r="51" spans="2:2" x14ac:dyDescent="0.25">
      <c r="B51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Домашний</cp:lastModifiedBy>
  <cp:lastPrinted>2026-10-13T06:31:05Z</cp:lastPrinted>
  <dcterms:created xsi:type="dcterms:W3CDTF">2015-06-05T18:19:34Z</dcterms:created>
  <dcterms:modified xsi:type="dcterms:W3CDTF">2026-10-13T06:31:12Z</dcterms:modified>
</cp:coreProperties>
</file>