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9D6AAA21-D67A-4846-8B49-65A586A25965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9" r:id="rId1"/>
    <sheet name="6 класс" sheetId="8" r:id="rId2"/>
    <sheet name="7 класс" sheetId="1" r:id="rId3"/>
    <sheet name="8 класс" sheetId="6" r:id="rId4"/>
    <sheet name="9 класс" sheetId="3" r:id="rId5"/>
    <sheet name="10 класс" sheetId="4" r:id="rId6"/>
    <sheet name="11 класс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9" l="1"/>
  <c r="I22" i="9"/>
  <c r="I23" i="8"/>
  <c r="I22" i="8"/>
  <c r="I23" i="7"/>
  <c r="I22" i="7"/>
  <c r="I23" i="4"/>
  <c r="I24" i="4"/>
  <c r="I25" i="4"/>
  <c r="I22" i="4"/>
  <c r="I23" i="3"/>
  <c r="I22" i="3"/>
  <c r="I24" i="6"/>
  <c r="I23" i="6"/>
  <c r="I22" i="6"/>
  <c r="I23" i="1"/>
  <c r="I24" i="1"/>
  <c r="I25" i="1"/>
  <c r="I26" i="1"/>
  <c r="I22" i="1"/>
</calcChain>
</file>

<file path=xl/sharedStrings.xml><?xml version="1.0" encoding="utf-8"?>
<sst xmlns="http://schemas.openxmlformats.org/spreadsheetml/2006/main" count="282" uniqueCount="85">
  <si>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</si>
  <si>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</si>
  <si>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</si>
  <si>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</si>
  <si>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</si>
  <si>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</si>
  <si>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</si>
  <si>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</si>
  <si>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</si>
  <si>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</si>
  <si>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</si>
  <si>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</si>
  <si>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</si>
  <si>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</si>
  <si>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</si>
  <si>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</si>
  <si>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</si>
  <si>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 xml:space="preserve">Результаты школьного этапа всероссийской олимпиады школьников 
в городе Новый Уренгой в 2026 - 2027 учебном году </t>
  </si>
  <si>
    <t xml:space="preserve">Бельман </t>
  </si>
  <si>
    <t>Ирина</t>
  </si>
  <si>
    <t>Евгеньевна</t>
  </si>
  <si>
    <t xml:space="preserve">Горская </t>
  </si>
  <si>
    <t>Арина</t>
  </si>
  <si>
    <t>Александровна</t>
  </si>
  <si>
    <t>победитель</t>
  </si>
  <si>
    <t>участник</t>
  </si>
  <si>
    <t>Кунакова</t>
  </si>
  <si>
    <t>Ангелина</t>
  </si>
  <si>
    <t>Юрьевна</t>
  </si>
  <si>
    <t xml:space="preserve">Бынзарь </t>
  </si>
  <si>
    <t>Милана</t>
  </si>
  <si>
    <t>Кузин</t>
  </si>
  <si>
    <t>Климычев</t>
  </si>
  <si>
    <t>Арсений</t>
  </si>
  <si>
    <t>Михайлович</t>
  </si>
  <si>
    <t>Максим</t>
  </si>
  <si>
    <t>Алексеевич</t>
  </si>
  <si>
    <t>Дата: 02.10.2026</t>
  </si>
  <si>
    <t>призер</t>
  </si>
  <si>
    <t>Боровских</t>
  </si>
  <si>
    <t>Анна</t>
  </si>
  <si>
    <t>Ильинична</t>
  </si>
  <si>
    <t>Неустроева</t>
  </si>
  <si>
    <t>Варвара</t>
  </si>
  <si>
    <t>Сергеевна</t>
  </si>
  <si>
    <t xml:space="preserve">победитель </t>
  </si>
  <si>
    <t>Предмет: география</t>
  </si>
  <si>
    <t>Селиванова</t>
  </si>
  <si>
    <t>Адриана</t>
  </si>
  <si>
    <t>Анатольевна</t>
  </si>
  <si>
    <t>Анастасия</t>
  </si>
  <si>
    <t>Соха</t>
  </si>
  <si>
    <t>Елизавета</t>
  </si>
  <si>
    <t>Якуби</t>
  </si>
  <si>
    <t>София</t>
  </si>
  <si>
    <t>Романовна</t>
  </si>
  <si>
    <t>Мацей</t>
  </si>
  <si>
    <t xml:space="preserve">Матвеев </t>
  </si>
  <si>
    <t>Иван</t>
  </si>
  <si>
    <t>максим</t>
  </si>
  <si>
    <t>Андреевич</t>
  </si>
  <si>
    <t>Иванович</t>
  </si>
  <si>
    <t>Кириллова</t>
  </si>
  <si>
    <t>Елизаветв</t>
  </si>
  <si>
    <t>Витальевна</t>
  </si>
  <si>
    <t>Искакова</t>
  </si>
  <si>
    <t>Ксения</t>
  </si>
  <si>
    <t>Васильевна</t>
  </si>
  <si>
    <t>Лукьяненко</t>
  </si>
  <si>
    <t>Мария</t>
  </si>
  <si>
    <t>Владимировна</t>
  </si>
  <si>
    <t xml:space="preserve">Пентюк </t>
  </si>
  <si>
    <t>Ева</t>
  </si>
  <si>
    <t>В олимпиаде приняли участие: 2</t>
  </si>
  <si>
    <t>Пономаренко</t>
  </si>
  <si>
    <t>Просвирнина</t>
  </si>
  <si>
    <t>Буркина Наталья Васильевна</t>
  </si>
  <si>
    <t>Образовательная организация: ЧОУ Филофеевская гимназия</t>
  </si>
  <si>
    <t>Председатель жюри:  Буркина Наталья Васильевна</t>
  </si>
  <si>
    <t>Члены жюри: Корда Ирина Викторовна</t>
  </si>
  <si>
    <t>Решетников Александр Сергеевич</t>
  </si>
  <si>
    <t>Кочкина Светлана Ивановна</t>
  </si>
  <si>
    <t>В олимпиаде приняли участие: 3</t>
  </si>
  <si>
    <t>В олимпиаде приняли участие: 4</t>
  </si>
  <si>
    <t>В олимпиаде приняли участие: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</si>
</sst>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1"/>
  <sheetViews>
    <sheetView workbookViewId="0">
      <selection activeCell="K22" sqref="K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73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>
        <v>2</v>
      </c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74</v>
      </c>
      <c r="D22" s="7" t="s">
        <v>72</v>
      </c>
      <c r="E22" s="7" t="s">
        <v>70</v>
      </c>
      <c r="F22" s="7">
        <v>5</v>
      </c>
      <c r="G22" s="7">
        <v>45</v>
      </c>
      <c r="H22" s="8">
        <v>90</v>
      </c>
      <c r="I22" s="7">
        <f>G22/H22*100</f>
        <v>50</v>
      </c>
      <c r="J22" s="7" t="s">
        <v>38</v>
      </c>
      <c r="K22" s="7" t="s">
        <v>76</v>
      </c>
      <c r="L22" s="2"/>
    </row>
    <row r="23" spans="2:12" x14ac:dyDescent="0.25">
      <c r="B23" s="7">
        <v>2</v>
      </c>
      <c r="C23" s="7" t="s">
        <v>75</v>
      </c>
      <c r="D23" s="7" t="s">
        <v>52</v>
      </c>
      <c r="E23" s="7" t="s">
        <v>23</v>
      </c>
      <c r="F23" s="7">
        <v>5</v>
      </c>
      <c r="G23" s="7">
        <v>12</v>
      </c>
      <c r="H23" s="8">
        <v>90</v>
      </c>
      <c r="I23" s="7">
        <f t="shared" ref="I23" si="0">G23/H23*100</f>
        <v>13.333333333333334</v>
      </c>
      <c r="J23" s="7" t="s">
        <v>25</v>
      </c>
      <c r="K23" s="7" t="s">
        <v>76</v>
      </c>
      <c r="L23" s="2"/>
    </row>
    <row r="27" spans="2:12" x14ac:dyDescent="0.25">
      <c r="B27" s="1" t="s">
        <v>10</v>
      </c>
    </row>
    <row r="28" spans="2:12" x14ac:dyDescent="0.25">
      <c r="B28" s="3" t="s">
        <v>11</v>
      </c>
    </row>
    <row r="29" spans="2:12" x14ac:dyDescent="0.25">
      <c r="B29" s="3"/>
    </row>
    <row r="30" spans="2:12" x14ac:dyDescent="0.25">
      <c r="B30" s="1" t="s">
        <v>12</v>
      </c>
    </row>
    <row r="31" spans="2:12" x14ac:dyDescent="0.25">
      <c r="B31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31"/>
  <sheetViews>
    <sheetView workbookViewId="0">
      <selection activeCell="K23" sqref="K23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73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>
        <v>2</v>
      </c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68</v>
      </c>
      <c r="D22" s="7" t="s">
        <v>69</v>
      </c>
      <c r="E22" s="7" t="s">
        <v>70</v>
      </c>
      <c r="F22" s="7">
        <v>6</v>
      </c>
      <c r="G22" s="7">
        <v>44</v>
      </c>
      <c r="H22" s="8">
        <v>90</v>
      </c>
      <c r="I22" s="7">
        <f>G22/H22*100</f>
        <v>48.888888888888886</v>
      </c>
      <c r="J22" s="7" t="s">
        <v>38</v>
      </c>
      <c r="K22" s="7" t="s">
        <v>76</v>
      </c>
      <c r="L22" s="2"/>
    </row>
    <row r="23" spans="2:12" x14ac:dyDescent="0.25">
      <c r="B23" s="7">
        <v>2</v>
      </c>
      <c r="C23" s="7" t="s">
        <v>71</v>
      </c>
      <c r="D23" s="7" t="s">
        <v>40</v>
      </c>
      <c r="E23" s="7" t="s">
        <v>67</v>
      </c>
      <c r="F23" s="7">
        <v>6</v>
      </c>
      <c r="G23" s="7">
        <v>27</v>
      </c>
      <c r="H23" s="8">
        <v>90</v>
      </c>
      <c r="I23" s="7">
        <f t="shared" ref="I23" si="0">G23/H23*100</f>
        <v>30</v>
      </c>
      <c r="J23" s="7" t="s">
        <v>25</v>
      </c>
      <c r="K23" s="7" t="s">
        <v>76</v>
      </c>
      <c r="L23" s="2"/>
    </row>
    <row r="27" spans="2:12" x14ac:dyDescent="0.25">
      <c r="B27" s="1" t="s">
        <v>10</v>
      </c>
    </row>
    <row r="28" spans="2:12" x14ac:dyDescent="0.25">
      <c r="B28" s="3" t="s">
        <v>11</v>
      </c>
    </row>
    <row r="29" spans="2:12" x14ac:dyDescent="0.25">
      <c r="B29" s="3"/>
    </row>
    <row r="30" spans="2:12" x14ac:dyDescent="0.25">
      <c r="B30" s="1" t="s">
        <v>12</v>
      </c>
    </row>
    <row r="31" spans="2:12" x14ac:dyDescent="0.25">
      <c r="B31" s="4" t="s">
        <v>13</v>
      </c>
    </row>
  </sheetData>
  <mergeCells count="14">
    <mergeCell ref="B16:G16"/>
    <mergeCell ref="B18:K18"/>
    <mergeCell ref="B10:G10"/>
    <mergeCell ref="B11:G11"/>
    <mergeCell ref="B12:G12"/>
    <mergeCell ref="B13:G13"/>
    <mergeCell ref="B14:G14"/>
    <mergeCell ref="B15:G15"/>
    <mergeCell ref="B9:G9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34"/>
  <sheetViews>
    <sheetView workbookViewId="0">
      <selection activeCell="L22" sqref="L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84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>
        <v>5</v>
      </c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53</v>
      </c>
      <c r="D22" s="7" t="s">
        <v>54</v>
      </c>
      <c r="E22" s="7" t="s">
        <v>55</v>
      </c>
      <c r="F22" s="7">
        <v>7</v>
      </c>
      <c r="G22" s="7">
        <v>62</v>
      </c>
      <c r="H22" s="8">
        <v>85</v>
      </c>
      <c r="I22" s="7">
        <f>G22/H22*100</f>
        <v>72.941176470588232</v>
      </c>
      <c r="J22" s="7" t="s">
        <v>24</v>
      </c>
      <c r="K22" s="7" t="s">
        <v>76</v>
      </c>
      <c r="L22" s="2"/>
    </row>
    <row r="23" spans="2:12" x14ac:dyDescent="0.25">
      <c r="B23" s="7">
        <v>2</v>
      </c>
      <c r="C23" s="7" t="s">
        <v>57</v>
      </c>
      <c r="D23" s="7" t="s">
        <v>58</v>
      </c>
      <c r="E23" s="7" t="s">
        <v>61</v>
      </c>
      <c r="F23" s="7">
        <v>7</v>
      </c>
      <c r="G23" s="7">
        <v>60</v>
      </c>
      <c r="H23" s="8">
        <v>85</v>
      </c>
      <c r="I23" s="7">
        <f t="shared" ref="I23:I26" si="0">G23/H23*100</f>
        <v>70.588235294117652</v>
      </c>
      <c r="J23" s="7" t="s">
        <v>38</v>
      </c>
      <c r="K23" s="7" t="s">
        <v>76</v>
      </c>
      <c r="L23" s="2"/>
    </row>
    <row r="24" spans="2:12" x14ac:dyDescent="0.25">
      <c r="B24" s="7">
        <v>3</v>
      </c>
      <c r="C24" s="7" t="s">
        <v>56</v>
      </c>
      <c r="D24" s="7" t="s">
        <v>59</v>
      </c>
      <c r="E24" s="7" t="s">
        <v>60</v>
      </c>
      <c r="F24" s="7">
        <v>7</v>
      </c>
      <c r="G24" s="7">
        <v>48</v>
      </c>
      <c r="H24" s="8">
        <v>85</v>
      </c>
      <c r="I24" s="7">
        <f t="shared" si="0"/>
        <v>56.470588235294116</v>
      </c>
      <c r="J24" s="7" t="s">
        <v>25</v>
      </c>
      <c r="K24" s="7" t="s">
        <v>76</v>
      </c>
      <c r="L24" s="2"/>
    </row>
    <row r="25" spans="2:12" x14ac:dyDescent="0.25">
      <c r="B25" s="7">
        <v>4</v>
      </c>
      <c r="C25" s="7" t="s">
        <v>62</v>
      </c>
      <c r="D25" s="7" t="s">
        <v>63</v>
      </c>
      <c r="E25" s="7" t="s">
        <v>64</v>
      </c>
      <c r="F25" s="7">
        <v>7</v>
      </c>
      <c r="G25" s="7">
        <v>31</v>
      </c>
      <c r="H25" s="8">
        <v>85</v>
      </c>
      <c r="I25" s="7">
        <f t="shared" si="0"/>
        <v>36.470588235294116</v>
      </c>
      <c r="J25" s="7" t="s">
        <v>25</v>
      </c>
      <c r="K25" s="7" t="s">
        <v>76</v>
      </c>
      <c r="L25" s="2"/>
    </row>
    <row r="26" spans="2:12" x14ac:dyDescent="0.25">
      <c r="B26" s="7">
        <v>5</v>
      </c>
      <c r="C26" s="7" t="s">
        <v>65</v>
      </c>
      <c r="D26" s="7" t="s">
        <v>66</v>
      </c>
      <c r="E26" s="7" t="s">
        <v>67</v>
      </c>
      <c r="F26" s="7">
        <v>7</v>
      </c>
      <c r="G26" s="7">
        <v>30</v>
      </c>
      <c r="H26" s="8">
        <v>85</v>
      </c>
      <c r="I26" s="7">
        <f t="shared" si="0"/>
        <v>35.294117647058826</v>
      </c>
      <c r="J26" s="7" t="s">
        <v>25</v>
      </c>
      <c r="K26" s="7" t="s">
        <v>76</v>
      </c>
      <c r="L26" s="2"/>
    </row>
    <row r="30" spans="2:12" x14ac:dyDescent="0.25">
      <c r="B30" s="1" t="s">
        <v>10</v>
      </c>
    </row>
    <row r="31" spans="2:12" x14ac:dyDescent="0.25">
      <c r="B31" s="3" t="s">
        <v>11</v>
      </c>
    </row>
    <row r="32" spans="2:12" x14ac:dyDescent="0.25">
      <c r="B32" s="3"/>
    </row>
    <row r="33" spans="2:2" x14ac:dyDescent="0.25">
      <c r="B33" s="1" t="s">
        <v>12</v>
      </c>
    </row>
    <row r="34" spans="2:2" x14ac:dyDescent="0.25">
      <c r="B34" s="4" t="s">
        <v>13</v>
      </c>
    </row>
  </sheetData>
  <mergeCells count="14">
    <mergeCell ref="B18:K18"/>
    <mergeCell ref="B2:K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32"/>
  <sheetViews>
    <sheetView workbookViewId="0">
      <selection activeCell="K22" sqref="K22:K24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82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>
        <v>3</v>
      </c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26</v>
      </c>
      <c r="D22" s="7" t="s">
        <v>50</v>
      </c>
      <c r="E22" s="7" t="s">
        <v>28</v>
      </c>
      <c r="F22" s="7">
        <v>8</v>
      </c>
      <c r="G22" s="7">
        <v>66</v>
      </c>
      <c r="H22" s="8">
        <v>90</v>
      </c>
      <c r="I22" s="7">
        <f>G22/H22*100</f>
        <v>73.333333333333329</v>
      </c>
      <c r="J22" s="7" t="s">
        <v>24</v>
      </c>
      <c r="K22" s="7" t="s">
        <v>76</v>
      </c>
      <c r="L22" s="2"/>
    </row>
    <row r="23" spans="2:12" x14ac:dyDescent="0.25">
      <c r="B23" s="7">
        <v>2</v>
      </c>
      <c r="C23" s="7" t="s">
        <v>47</v>
      </c>
      <c r="D23" s="7" t="s">
        <v>48</v>
      </c>
      <c r="E23" s="7" t="s">
        <v>49</v>
      </c>
      <c r="F23" s="7">
        <v>8</v>
      </c>
      <c r="G23" s="7">
        <v>46</v>
      </c>
      <c r="H23" s="8">
        <v>90</v>
      </c>
      <c r="I23" s="7">
        <f t="shared" ref="I23:I24" si="0">G23/H23*100</f>
        <v>51.111111111111107</v>
      </c>
      <c r="J23" s="7" t="s">
        <v>25</v>
      </c>
      <c r="K23" s="7" t="s">
        <v>76</v>
      </c>
      <c r="L23" s="2"/>
    </row>
    <row r="24" spans="2:12" x14ac:dyDescent="0.25">
      <c r="B24" s="7">
        <v>3</v>
      </c>
      <c r="C24" s="7" t="s">
        <v>51</v>
      </c>
      <c r="D24" s="7" t="s">
        <v>52</v>
      </c>
      <c r="E24" s="7" t="s">
        <v>49</v>
      </c>
      <c r="F24" s="7">
        <v>8</v>
      </c>
      <c r="G24" s="7">
        <v>43</v>
      </c>
      <c r="H24" s="8">
        <v>90</v>
      </c>
      <c r="I24" s="7">
        <f t="shared" si="0"/>
        <v>47.777777777777779</v>
      </c>
      <c r="J24" s="7" t="s">
        <v>25</v>
      </c>
      <c r="K24" s="7" t="s">
        <v>76</v>
      </c>
      <c r="L24" s="2"/>
    </row>
    <row r="28" spans="2:12" x14ac:dyDescent="0.25">
      <c r="B28" s="1" t="s">
        <v>10</v>
      </c>
    </row>
    <row r="29" spans="2:12" x14ac:dyDescent="0.25">
      <c r="B29" s="3" t="s">
        <v>11</v>
      </c>
    </row>
    <row r="30" spans="2:12" x14ac:dyDescent="0.25">
      <c r="B30" s="3"/>
    </row>
    <row r="31" spans="2:12" x14ac:dyDescent="0.25">
      <c r="B31" s="1" t="s">
        <v>12</v>
      </c>
    </row>
    <row r="32" spans="2:12" x14ac:dyDescent="0.25">
      <c r="B32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L31"/>
  <sheetViews>
    <sheetView workbookViewId="0">
      <selection activeCell="K22" sqref="K22:K23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73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>
        <v>2</v>
      </c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39</v>
      </c>
      <c r="D22" s="7" t="s">
        <v>40</v>
      </c>
      <c r="E22" s="7" t="s">
        <v>41</v>
      </c>
      <c r="F22" s="7">
        <v>9</v>
      </c>
      <c r="G22" s="7">
        <v>51</v>
      </c>
      <c r="H22" s="8">
        <v>81</v>
      </c>
      <c r="I22" s="7">
        <f>G22/H22*100</f>
        <v>62.962962962962962</v>
      </c>
      <c r="J22" s="7" t="s">
        <v>45</v>
      </c>
      <c r="K22" s="7" t="s">
        <v>76</v>
      </c>
      <c r="L22" s="2"/>
    </row>
    <row r="23" spans="2:12" x14ac:dyDescent="0.25">
      <c r="B23" s="7">
        <v>2</v>
      </c>
      <c r="C23" s="7" t="s">
        <v>42</v>
      </c>
      <c r="D23" s="7" t="s">
        <v>43</v>
      </c>
      <c r="E23" s="7" t="s">
        <v>44</v>
      </c>
      <c r="F23" s="7">
        <v>9</v>
      </c>
      <c r="G23" s="7">
        <v>33</v>
      </c>
      <c r="H23" s="8">
        <v>81</v>
      </c>
      <c r="I23" s="7">
        <f t="shared" ref="I23" si="0">G23/H23*100</f>
        <v>40.74074074074074</v>
      </c>
      <c r="J23" s="7" t="s">
        <v>25</v>
      </c>
      <c r="K23" s="7" t="s">
        <v>76</v>
      </c>
      <c r="L23" s="2"/>
    </row>
    <row r="27" spans="2:12" x14ac:dyDescent="0.25">
      <c r="B27" s="1" t="s">
        <v>10</v>
      </c>
    </row>
    <row r="28" spans="2:12" x14ac:dyDescent="0.25">
      <c r="B28" s="3" t="s">
        <v>11</v>
      </c>
    </row>
    <row r="29" spans="2:12" x14ac:dyDescent="0.25">
      <c r="B29" s="3"/>
    </row>
    <row r="30" spans="2:12" x14ac:dyDescent="0.25">
      <c r="B30" s="1" t="s">
        <v>12</v>
      </c>
    </row>
    <row r="31" spans="2:12" x14ac:dyDescent="0.25">
      <c r="B3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L33"/>
  <sheetViews>
    <sheetView workbookViewId="0">
      <selection activeCell="K22" sqref="K22:K25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83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>
        <v>4</v>
      </c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/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32</v>
      </c>
      <c r="D22" s="7" t="s">
        <v>33</v>
      </c>
      <c r="E22" s="7" t="s">
        <v>34</v>
      </c>
      <c r="F22" s="7">
        <v>10</v>
      </c>
      <c r="G22" s="7">
        <v>42</v>
      </c>
      <c r="H22" s="8">
        <v>85</v>
      </c>
      <c r="I22" s="7">
        <f>G22/H22*100</f>
        <v>49.411764705882355</v>
      </c>
      <c r="J22" s="7" t="s">
        <v>38</v>
      </c>
      <c r="K22" s="7" t="s">
        <v>76</v>
      </c>
      <c r="L22" s="2"/>
    </row>
    <row r="23" spans="2:12" x14ac:dyDescent="0.25">
      <c r="B23" s="7">
        <v>2</v>
      </c>
      <c r="C23" s="7" t="s">
        <v>31</v>
      </c>
      <c r="D23" s="7" t="s">
        <v>35</v>
      </c>
      <c r="E23" s="7" t="s">
        <v>36</v>
      </c>
      <c r="F23" s="7">
        <v>10</v>
      </c>
      <c r="G23" s="7">
        <v>41</v>
      </c>
      <c r="H23" s="8">
        <v>85</v>
      </c>
      <c r="I23" s="7">
        <f t="shared" ref="I23:I25" si="0">G23/H23*100</f>
        <v>48.235294117647058</v>
      </c>
      <c r="J23" s="7" t="s">
        <v>25</v>
      </c>
      <c r="K23" s="7" t="s">
        <v>76</v>
      </c>
      <c r="L23" s="2"/>
    </row>
    <row r="24" spans="2:12" x14ac:dyDescent="0.25">
      <c r="B24" s="7">
        <v>3</v>
      </c>
      <c r="C24" s="7" t="s">
        <v>29</v>
      </c>
      <c r="D24" s="7" t="s">
        <v>30</v>
      </c>
      <c r="E24" s="7" t="s">
        <v>20</v>
      </c>
      <c r="F24" s="7">
        <v>10</v>
      </c>
      <c r="G24" s="7">
        <v>38</v>
      </c>
      <c r="H24" s="8">
        <v>85</v>
      </c>
      <c r="I24" s="7">
        <f t="shared" si="0"/>
        <v>44.705882352941181</v>
      </c>
      <c r="J24" s="7" t="s">
        <v>25</v>
      </c>
      <c r="K24" s="7" t="s">
        <v>76</v>
      </c>
      <c r="L24" s="2"/>
    </row>
    <row r="25" spans="2:12" x14ac:dyDescent="0.25">
      <c r="B25" s="7">
        <v>4</v>
      </c>
      <c r="C25" s="7" t="s">
        <v>26</v>
      </c>
      <c r="D25" s="7" t="s">
        <v>27</v>
      </c>
      <c r="E25" s="7" t="s">
        <v>28</v>
      </c>
      <c r="F25" s="7">
        <v>10</v>
      </c>
      <c r="G25" s="7">
        <v>33</v>
      </c>
      <c r="H25" s="8">
        <v>85</v>
      </c>
      <c r="I25" s="7">
        <f t="shared" si="0"/>
        <v>38.82352941176471</v>
      </c>
      <c r="J25" s="7" t="s">
        <v>25</v>
      </c>
      <c r="K25" s="7" t="s">
        <v>76</v>
      </c>
      <c r="L25" s="2"/>
    </row>
    <row r="29" spans="2:12" x14ac:dyDescent="0.25">
      <c r="B29" s="1" t="s">
        <v>10</v>
      </c>
    </row>
    <row r="30" spans="2:12" x14ac:dyDescent="0.25">
      <c r="B30" s="3" t="s">
        <v>11</v>
      </c>
    </row>
    <row r="31" spans="2:12" x14ac:dyDescent="0.25">
      <c r="B31" s="3"/>
    </row>
    <row r="32" spans="2:12" x14ac:dyDescent="0.25">
      <c r="B32" s="1" t="s">
        <v>12</v>
      </c>
    </row>
    <row r="33" spans="2:2" x14ac:dyDescent="0.25">
      <c r="B33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L31"/>
  <sheetViews>
    <sheetView tabSelected="1" topLeftCell="A7" workbookViewId="0">
      <selection activeCell="K29" sqref="K29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6" t="s">
        <v>16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 x14ac:dyDescent="0.25">
      <c r="B5" s="17" t="s">
        <v>37</v>
      </c>
      <c r="C5" s="17"/>
      <c r="D5" s="17"/>
      <c r="E5" s="17"/>
      <c r="F5" s="17"/>
      <c r="G5" s="17"/>
      <c r="J5" s="13" t="s">
        <v>0</v>
      </c>
      <c r="K5" s="14" t="s">
        <v>1</v>
      </c>
      <c r="L5" s="5"/>
    </row>
    <row r="6" spans="2:12" x14ac:dyDescent="0.25">
      <c r="B6" s="15" t="s">
        <v>83</v>
      </c>
      <c r="C6" s="15"/>
      <c r="D6" s="15"/>
      <c r="E6" s="15"/>
      <c r="F6" s="15"/>
      <c r="G6" s="15"/>
      <c r="J6" s="7">
        <v>4</v>
      </c>
      <c r="K6" s="7"/>
      <c r="L6" s="6"/>
    </row>
    <row r="7" spans="2:12" x14ac:dyDescent="0.25">
      <c r="B7" s="15" t="s">
        <v>46</v>
      </c>
      <c r="C7" s="15"/>
      <c r="D7" s="15"/>
      <c r="E7" s="15"/>
      <c r="F7" s="15"/>
      <c r="G7" s="15"/>
      <c r="J7" s="7">
        <v>5</v>
      </c>
      <c r="K7" s="7"/>
      <c r="L7" s="6"/>
    </row>
    <row r="8" spans="2:12" x14ac:dyDescent="0.25">
      <c r="B8" s="15" t="s">
        <v>77</v>
      </c>
      <c r="C8" s="15"/>
      <c r="D8" s="15"/>
      <c r="E8" s="15"/>
      <c r="F8" s="15"/>
      <c r="G8" s="15"/>
      <c r="J8" s="7">
        <v>6</v>
      </c>
      <c r="K8" s="7"/>
      <c r="L8" s="6"/>
    </row>
    <row r="9" spans="2:12" x14ac:dyDescent="0.25">
      <c r="B9" s="15"/>
      <c r="C9" s="15"/>
      <c r="D9" s="15"/>
      <c r="E9" s="15"/>
      <c r="F9" s="15"/>
      <c r="G9" s="15"/>
      <c r="J9" s="7">
        <v>7</v>
      </c>
      <c r="K9" s="7"/>
      <c r="L9" s="6"/>
    </row>
    <row r="10" spans="2:12" x14ac:dyDescent="0.25">
      <c r="B10" s="15" t="s">
        <v>78</v>
      </c>
      <c r="C10" s="15"/>
      <c r="D10" s="15"/>
      <c r="E10" s="15"/>
      <c r="F10" s="15"/>
      <c r="G10" s="15"/>
      <c r="J10" s="7">
        <v>8</v>
      </c>
      <c r="K10" s="7"/>
      <c r="L10" s="6"/>
    </row>
    <row r="11" spans="2:12" x14ac:dyDescent="0.25">
      <c r="B11" s="15" t="s">
        <v>79</v>
      </c>
      <c r="C11" s="15"/>
      <c r="D11" s="15"/>
      <c r="E11" s="15"/>
      <c r="F11" s="15"/>
      <c r="G11" s="15"/>
      <c r="J11" s="7">
        <v>9</v>
      </c>
      <c r="K11" s="7"/>
      <c r="L11" s="6"/>
    </row>
    <row r="12" spans="2:12" x14ac:dyDescent="0.25">
      <c r="B12" s="15" t="s">
        <v>80</v>
      </c>
      <c r="C12" s="15"/>
      <c r="D12" s="15"/>
      <c r="E12" s="15"/>
      <c r="F12" s="15"/>
      <c r="G12" s="15"/>
      <c r="J12" s="7">
        <v>10</v>
      </c>
      <c r="K12" s="7"/>
      <c r="L12" s="6"/>
    </row>
    <row r="13" spans="2:12" x14ac:dyDescent="0.25">
      <c r="B13" s="15" t="s">
        <v>81</v>
      </c>
      <c r="C13" s="15"/>
      <c r="D13" s="15"/>
      <c r="E13" s="15"/>
      <c r="F13" s="15"/>
      <c r="G13" s="15"/>
      <c r="J13" s="7">
        <v>11</v>
      </c>
      <c r="K13" s="7">
        <v>2</v>
      </c>
      <c r="L13" s="6"/>
    </row>
    <row r="14" spans="2:12" x14ac:dyDescent="0.25">
      <c r="B14" s="15"/>
      <c r="C14" s="15"/>
      <c r="D14" s="15"/>
      <c r="E14" s="15"/>
      <c r="F14" s="15"/>
      <c r="G14" s="15"/>
    </row>
    <row r="15" spans="2:12" x14ac:dyDescent="0.25">
      <c r="B15" s="15"/>
      <c r="C15" s="15"/>
      <c r="D15" s="15"/>
      <c r="E15" s="15"/>
      <c r="F15" s="15"/>
      <c r="G15" s="15"/>
    </row>
    <row r="16" spans="2:12" x14ac:dyDescent="0.25">
      <c r="B16" s="18"/>
      <c r="C16" s="18"/>
      <c r="D16" s="18"/>
      <c r="E16" s="18"/>
      <c r="F16" s="18"/>
      <c r="G16" s="18"/>
    </row>
    <row r="18" spans="2:12" ht="28.5" customHeight="1" x14ac:dyDescent="0.25">
      <c r="B18" s="16" t="s">
        <v>17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 x14ac:dyDescent="0.25">
      <c r="B20" s="9" t="s">
        <v>2</v>
      </c>
      <c r="C20" s="9" t="s">
        <v>3</v>
      </c>
      <c r="D20" s="9" t="s">
        <v>4</v>
      </c>
      <c r="E20" s="9" t="s">
        <v>5</v>
      </c>
      <c r="F20" s="9" t="s">
        <v>6</v>
      </c>
      <c r="G20" s="9" t="s">
        <v>7</v>
      </c>
      <c r="H20" s="10" t="s">
        <v>8</v>
      </c>
      <c r="I20" s="9" t="s">
        <v>9</v>
      </c>
      <c r="J20" s="10" t="s">
        <v>14</v>
      </c>
      <c r="K20" s="9" t="s">
        <v>15</v>
      </c>
      <c r="L20" s="2"/>
    </row>
    <row r="21" spans="2:12" x14ac:dyDescent="0.25">
      <c r="B21" s="11">
        <v>1</v>
      </c>
      <c r="C21" s="11">
        <v>2</v>
      </c>
      <c r="D21" s="11">
        <v>3</v>
      </c>
      <c r="E21" s="11">
        <v>4</v>
      </c>
      <c r="F21" s="11">
        <v>5</v>
      </c>
      <c r="G21" s="11">
        <v>6</v>
      </c>
      <c r="H21" s="12">
        <v>7</v>
      </c>
      <c r="I21" s="11">
        <v>8</v>
      </c>
      <c r="J21" s="11">
        <v>9</v>
      </c>
      <c r="K21" s="11">
        <v>10</v>
      </c>
      <c r="L21" s="2"/>
    </row>
    <row r="22" spans="2:12" x14ac:dyDescent="0.25">
      <c r="B22" s="7">
        <v>1</v>
      </c>
      <c r="C22" s="7" t="s">
        <v>18</v>
      </c>
      <c r="D22" s="7" t="s">
        <v>19</v>
      </c>
      <c r="E22" s="7" t="s">
        <v>20</v>
      </c>
      <c r="F22" s="7">
        <v>11</v>
      </c>
      <c r="G22" s="7">
        <v>67</v>
      </c>
      <c r="H22" s="8">
        <v>82</v>
      </c>
      <c r="I22" s="7">
        <f>G22/H22*100</f>
        <v>81.707317073170728</v>
      </c>
      <c r="J22" s="7" t="s">
        <v>24</v>
      </c>
      <c r="K22" s="7" t="s">
        <v>76</v>
      </c>
      <c r="L22" s="2"/>
    </row>
    <row r="23" spans="2:12" x14ac:dyDescent="0.25">
      <c r="B23" s="7">
        <v>2</v>
      </c>
      <c r="C23" s="7" t="s">
        <v>21</v>
      </c>
      <c r="D23" s="7" t="s">
        <v>22</v>
      </c>
      <c r="E23" s="7" t="s">
        <v>23</v>
      </c>
      <c r="F23" s="7">
        <v>11</v>
      </c>
      <c r="G23" s="7">
        <v>41</v>
      </c>
      <c r="H23" s="8">
        <v>82</v>
      </c>
      <c r="I23" s="7">
        <f t="shared" ref="I23" si="0">G23/H23*100</f>
        <v>50</v>
      </c>
      <c r="J23" s="7" t="s">
        <v>25</v>
      </c>
      <c r="K23" s="7" t="s">
        <v>76</v>
      </c>
      <c r="L23" s="2"/>
    </row>
    <row r="27" spans="2:12" x14ac:dyDescent="0.25">
      <c r="B27" s="1" t="s">
        <v>10</v>
      </c>
    </row>
    <row r="28" spans="2:12" x14ac:dyDescent="0.25">
      <c r="B28" s="3" t="s">
        <v>11</v>
      </c>
    </row>
    <row r="29" spans="2:12" x14ac:dyDescent="0.25">
      <c r="B29" s="3"/>
    </row>
    <row r="30" spans="2:12" x14ac:dyDescent="0.25">
      <c r="B30" s="1" t="s">
        <v>12</v>
      </c>
    </row>
    <row r="31" spans="2:12" x14ac:dyDescent="0.25">
      <c r="B3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2026-10-07T10:34:58Z</cp:lastPrinted>
  <dcterms:created xsi:type="dcterms:W3CDTF">2015-06-05T18:19:34Z</dcterms:created>
  <dcterms:modified xsi:type="dcterms:W3CDTF">2026-10-07T10:35:33Z</dcterms:modified>
</cp:coreProperties>
</file>