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xr:revisionPtr revIDLastSave="0" documentId="13_ncr:1_{7903AEC8-104C-4040-B15E-3FAF679C1D63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2" l="1"/>
  <c r="I24" i="7" l="1"/>
  <c r="I23" i="7"/>
  <c r="I22" i="7"/>
  <c r="I26" i="6"/>
  <c r="I25" i="6"/>
  <c r="I24" i="6"/>
  <c r="I23" i="6"/>
  <c r="I22" i="6"/>
  <c r="I26" i="5"/>
  <c r="I25" i="5"/>
  <c r="I24" i="5"/>
  <c r="I23" i="5"/>
  <c r="I22" i="5"/>
  <c r="I25" i="4"/>
  <c r="I24" i="4"/>
  <c r="I23" i="4"/>
  <c r="I22" i="4"/>
  <c r="I28" i="3"/>
  <c r="I27" i="3"/>
  <c r="I26" i="3"/>
  <c r="I25" i="3"/>
  <c r="I24" i="3"/>
  <c r="I23" i="3"/>
  <c r="I22" i="3"/>
  <c r="I28" i="2"/>
  <c r="I27" i="2"/>
  <c r="I26" i="2"/>
  <c r="I25" i="2"/>
  <c r="I24" i="2"/>
  <c r="I22" i="2"/>
  <c r="I23" i="1"/>
  <c r="I24" i="1"/>
  <c r="I25" i="1"/>
  <c r="I26" i="1"/>
  <c r="I22" i="1"/>
</calcChain>
</file>

<file path=xl/sharedStrings.xml><?xml version="1.0" encoding="utf-8"?>
<sst xmlns="http://schemas.openxmlformats.org/spreadsheetml/2006/main" count="369" uniqueCount="140">
  <si>
    <t>Классы</t>
  </si>
  <si>
    <t xml:space="preserve">Количество обучающихся </t>
  </si>
  <si>
    <t>№ п/п</t>
  </si>
  <si>
    <t>Фамилия</t>
  </si>
  <si>
    <t>Имя</t>
  </si>
  <si>
    <t>Отчество</t>
  </si>
  <si>
    <t>Класс</t>
  </si>
  <si>
    <t>Набранный балл</t>
  </si>
  <si>
    <t>Максимальный балл по предмету</t>
  </si>
  <si>
    <t>% выполнения</t>
  </si>
  <si>
    <r>
      <t>Председатель жюри:______________________________________/____________/</t>
    </r>
    <r>
      <rPr>
        <sz val="11"/>
        <color rgb="FF000000"/>
        <rFont val="Liberation Sans"/>
        <family val="2"/>
        <charset val="204"/>
      </rPr>
      <t xml:space="preserve">                     </t>
    </r>
  </si>
  <si>
    <r>
      <t xml:space="preserve">                                                                     </t>
    </r>
    <r>
      <rPr>
        <i/>
        <sz val="10"/>
        <color rgb="FF000000"/>
        <rFont val="Liberation Sans"/>
        <family val="2"/>
        <charset val="204"/>
      </rPr>
      <t xml:space="preserve"> (ФИО полностью)</t>
    </r>
  </si>
  <si>
    <r>
      <t>Секретарь жюри:____________________________________</t>
    </r>
    <r>
      <rPr>
        <b/>
        <i/>
        <sz val="10"/>
        <color rgb="FF000000"/>
        <rFont val="Liberation Sans"/>
        <family val="2"/>
        <charset val="204"/>
      </rPr>
      <t>_____/____________/</t>
    </r>
    <r>
      <rPr>
        <i/>
        <sz val="10"/>
        <color rgb="FF000000"/>
        <rFont val="Liberation Sans"/>
        <family val="2"/>
        <charset val="204"/>
      </rPr>
      <t xml:space="preserve">                     </t>
    </r>
  </si>
  <si>
    <r>
      <t xml:space="preserve">                                                                     </t>
    </r>
    <r>
      <rPr>
        <sz val="11"/>
        <color rgb="FF000000"/>
        <rFont val="Liberation Sans"/>
        <family val="2"/>
        <charset val="204"/>
      </rPr>
      <t xml:space="preserve"> (ФИО полностью)</t>
    </r>
  </si>
  <si>
    <t>Статус
(победитель/ призёр/ участник)</t>
  </si>
  <si>
    <t>Учитель</t>
  </si>
  <si>
    <r>
      <t xml:space="preserve">РЕЙТИНГОВАЯ ТАБЛИЦА
</t>
    </r>
    <r>
      <rPr>
        <sz val="11"/>
        <color theme="1"/>
        <rFont val="Calibri"/>
        <family val="2"/>
        <charset val="204"/>
        <scheme val="minor"/>
      </rPr>
      <t>внесения результатов школьного этапа всероссийской олимпиады школьников в городе Новый Уренгой
в 2026 - 2027 учебном году</t>
    </r>
  </si>
  <si>
    <t xml:space="preserve">Результаты школьного этапа всероссийской олимпиады школьников 
в городе Новый Уренгой в 2026 - 2027 учебном году </t>
  </si>
  <si>
    <t>Короткин</t>
  </si>
  <si>
    <t>Александрович</t>
  </si>
  <si>
    <t>Савелий</t>
  </si>
  <si>
    <t>участник</t>
  </si>
  <si>
    <t>Решетников Александр Сергеевич</t>
  </si>
  <si>
    <t xml:space="preserve">Просвирнина </t>
  </si>
  <si>
    <t xml:space="preserve">Елизавета </t>
  </si>
  <si>
    <t>Александровна</t>
  </si>
  <si>
    <t>Победитель</t>
  </si>
  <si>
    <t xml:space="preserve">Филатов </t>
  </si>
  <si>
    <t xml:space="preserve">Александр </t>
  </si>
  <si>
    <t>Олегович</t>
  </si>
  <si>
    <t>Бынзарь</t>
  </si>
  <si>
    <t xml:space="preserve"> Эмилия</t>
  </si>
  <si>
    <t xml:space="preserve"> Евгеньевна</t>
  </si>
  <si>
    <t>Пономаренко</t>
  </si>
  <si>
    <t xml:space="preserve"> Ева</t>
  </si>
  <si>
    <t xml:space="preserve"> Владимировна</t>
  </si>
  <si>
    <t>Полубабкин</t>
  </si>
  <si>
    <t xml:space="preserve"> Дмитрий </t>
  </si>
  <si>
    <t>Владимирович</t>
  </si>
  <si>
    <t xml:space="preserve">Пентюк </t>
  </si>
  <si>
    <t xml:space="preserve">Анна </t>
  </si>
  <si>
    <t>Васильевна</t>
  </si>
  <si>
    <t>Призер</t>
  </si>
  <si>
    <t>Лукьяненко</t>
  </si>
  <si>
    <t>Мария</t>
  </si>
  <si>
    <t>Владимировна</t>
  </si>
  <si>
    <t xml:space="preserve">Корда  </t>
  </si>
  <si>
    <t>Антон</t>
  </si>
  <si>
    <t>Васильевич</t>
  </si>
  <si>
    <t xml:space="preserve">Ложкина </t>
  </si>
  <si>
    <t xml:space="preserve">Мария </t>
  </si>
  <si>
    <t>Ивановна</t>
  </si>
  <si>
    <t>Участник</t>
  </si>
  <si>
    <t>Ни</t>
  </si>
  <si>
    <t>Глеб</t>
  </si>
  <si>
    <t>Львович</t>
  </si>
  <si>
    <t xml:space="preserve">Феофилактова </t>
  </si>
  <si>
    <t xml:space="preserve">Ирина </t>
  </si>
  <si>
    <t>Мацей</t>
  </si>
  <si>
    <t>Максим</t>
  </si>
  <si>
    <t>Андреевич</t>
  </si>
  <si>
    <t>Предмет: история</t>
  </si>
  <si>
    <t>Образовательная организация: ЧОУ Филофеевская гимназия</t>
  </si>
  <si>
    <t>В олимпиаде приняли участие: 7 человек</t>
  </si>
  <si>
    <t>Председатель жюри:Решетников Александр Сергеевич</t>
  </si>
  <si>
    <t>Члены жюри: Охременко Любовь Владимировна</t>
  </si>
  <si>
    <t>Буркина Наталья Васильевна</t>
  </si>
  <si>
    <t>Серебрянская Ирина Михайловна</t>
  </si>
  <si>
    <t>Председатель жюри: Решетников Александр Сергеевич</t>
  </si>
  <si>
    <t>Члены жюри:Охременко Любовь Владимировна</t>
  </si>
  <si>
    <t>Дата:30.09.2026</t>
  </si>
  <si>
    <t>Дата: 30.09.2026</t>
  </si>
  <si>
    <t>Ардуанов</t>
  </si>
  <si>
    <t>Владимир</t>
  </si>
  <si>
    <t>Венерович</t>
  </si>
  <si>
    <t>Предмет:история</t>
  </si>
  <si>
    <t xml:space="preserve">Матвеев </t>
  </si>
  <si>
    <t>Иван</t>
  </si>
  <si>
    <t>Иванович</t>
  </si>
  <si>
    <t xml:space="preserve">Якуби </t>
  </si>
  <si>
    <t>София</t>
  </si>
  <si>
    <t>Романовна</t>
  </si>
  <si>
    <t xml:space="preserve">Боровских </t>
  </si>
  <si>
    <t>Петр</t>
  </si>
  <si>
    <t>Ильич</t>
  </si>
  <si>
    <t>Смирнова</t>
  </si>
  <si>
    <t>Виктория</t>
  </si>
  <si>
    <t>Алекссеевна</t>
  </si>
  <si>
    <t>Кириллова</t>
  </si>
  <si>
    <t>Софья</t>
  </si>
  <si>
    <t>Витальевна</t>
  </si>
  <si>
    <t>В олимпиаде приняли участие:7 человек</t>
  </si>
  <si>
    <t>В олимпиаде приняли участие:5 человек</t>
  </si>
  <si>
    <t>Букша</t>
  </si>
  <si>
    <t>Тимофей</t>
  </si>
  <si>
    <t>Юрьевич</t>
  </si>
  <si>
    <t>Пронин</t>
  </si>
  <si>
    <t>Дмитрий</t>
  </si>
  <si>
    <t>Валерьевич</t>
  </si>
  <si>
    <t>Екимова</t>
  </si>
  <si>
    <t>Елена</t>
  </si>
  <si>
    <t>Дмитриевна</t>
  </si>
  <si>
    <t xml:space="preserve">Кунакова </t>
  </si>
  <si>
    <t>Анастасия</t>
  </si>
  <si>
    <t>Юрьевна</t>
  </si>
  <si>
    <t>Боровских</t>
  </si>
  <si>
    <t>Анна</t>
  </si>
  <si>
    <t>Ильична</t>
  </si>
  <si>
    <t xml:space="preserve">Корда </t>
  </si>
  <si>
    <t>Любовь</t>
  </si>
  <si>
    <t>Поризер</t>
  </si>
  <si>
    <t>Андреева</t>
  </si>
  <si>
    <t>Григорьевна</t>
  </si>
  <si>
    <t>Федотов</t>
  </si>
  <si>
    <t>Алексей</t>
  </si>
  <si>
    <t>Погудин</t>
  </si>
  <si>
    <t>Максимович</t>
  </si>
  <si>
    <t>В олимпиаде приняли участие:4 человека</t>
  </si>
  <si>
    <t>Кузин</t>
  </si>
  <si>
    <t>Алексеевич</t>
  </si>
  <si>
    <t>Климычев</t>
  </si>
  <si>
    <t>Арсений</t>
  </si>
  <si>
    <t>Михайлович</t>
  </si>
  <si>
    <t>Кочанова</t>
  </si>
  <si>
    <t xml:space="preserve">Пашковский </t>
  </si>
  <si>
    <t>Владислав</t>
  </si>
  <si>
    <t>Павлович</t>
  </si>
  <si>
    <t xml:space="preserve">Шляндина </t>
  </si>
  <si>
    <t>Полина</t>
  </si>
  <si>
    <t>Сергеевна</t>
  </si>
  <si>
    <t>Бибич</t>
  </si>
  <si>
    <t>Никита</t>
  </si>
  <si>
    <t>Николаевич</t>
  </si>
  <si>
    <t>Трещев</t>
  </si>
  <si>
    <t>Савва</t>
  </si>
  <si>
    <t>Денисович</t>
  </si>
  <si>
    <t xml:space="preserve">Беспалов </t>
  </si>
  <si>
    <t>Герман</t>
  </si>
  <si>
    <t>В олимпиаде приняли участие:3</t>
  </si>
  <si>
    <t>Щербакова Любовь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</si>
</sst>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Liberation Sans"/>
      <family val="2"/>
      <charset val="204"/>
    </font>
    <font>
      <sz val="11"/>
      <color rgb="FF000000"/>
      <name val="Liberation Sans"/>
      <family val="2"/>
      <charset val="204"/>
    </font>
    <font>
      <i/>
      <sz val="10"/>
      <color rgb="FF000000"/>
      <name val="Liberation Sans"/>
      <family val="2"/>
      <charset val="204"/>
    </font>
    <font>
      <b/>
      <i/>
      <sz val="10"/>
      <color rgb="FF000000"/>
      <name val="Liberation Sans"/>
      <family val="2"/>
      <charset val="204"/>
    </font>
    <font>
      <sz val="11"/>
      <color theme="1"/>
      <name val="Liberation Sans"/>
      <charset val="204"/>
    </font>
    <font>
      <sz val="11"/>
      <color rgb="FF000000"/>
      <name val="Liberation Sans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34"/>
  <sheetViews>
    <sheetView topLeftCell="B10" workbookViewId="0">
      <selection activeCell="L18" sqref="L18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19" t="s">
        <v>70</v>
      </c>
      <c r="C5" s="19"/>
      <c r="D5" s="19"/>
      <c r="E5" s="19"/>
      <c r="F5" s="19"/>
      <c r="G5" s="19"/>
      <c r="J5" s="13" t="s">
        <v>0</v>
      </c>
      <c r="K5" s="14" t="s">
        <v>1</v>
      </c>
      <c r="L5" s="5"/>
    </row>
    <row r="6" spans="2:12" x14ac:dyDescent="0.25">
      <c r="B6" s="20" t="s">
        <v>92</v>
      </c>
      <c r="C6" s="20"/>
      <c r="D6" s="20"/>
      <c r="E6" s="20"/>
      <c r="F6" s="20"/>
      <c r="G6" s="20"/>
      <c r="J6" s="7">
        <v>4</v>
      </c>
      <c r="K6" s="7"/>
      <c r="L6" s="6"/>
    </row>
    <row r="7" spans="2:12" x14ac:dyDescent="0.25">
      <c r="B7" s="20" t="s">
        <v>75</v>
      </c>
      <c r="C7" s="20"/>
      <c r="D7" s="20"/>
      <c r="E7" s="20"/>
      <c r="F7" s="20"/>
      <c r="G7" s="20"/>
      <c r="J7" s="7">
        <v>5</v>
      </c>
      <c r="K7" s="7">
        <v>5</v>
      </c>
      <c r="L7" s="6"/>
    </row>
    <row r="8" spans="2:12" x14ac:dyDescent="0.25">
      <c r="B8" s="20" t="s">
        <v>62</v>
      </c>
      <c r="C8" s="20"/>
      <c r="D8" s="20"/>
      <c r="E8" s="20"/>
      <c r="F8" s="20"/>
      <c r="G8" s="20"/>
      <c r="J8" s="7">
        <v>6</v>
      </c>
      <c r="K8" s="7"/>
      <c r="L8" s="6"/>
    </row>
    <row r="9" spans="2:12" x14ac:dyDescent="0.25">
      <c r="B9" s="20"/>
      <c r="C9" s="20"/>
      <c r="D9" s="20"/>
      <c r="E9" s="20"/>
      <c r="F9" s="20"/>
      <c r="G9" s="20"/>
      <c r="J9" s="7">
        <v>7</v>
      </c>
      <c r="K9" s="7"/>
      <c r="L9" s="6"/>
    </row>
    <row r="10" spans="2:12" x14ac:dyDescent="0.25">
      <c r="B10" s="20" t="s">
        <v>68</v>
      </c>
      <c r="C10" s="20"/>
      <c r="D10" s="20"/>
      <c r="E10" s="20"/>
      <c r="F10" s="20"/>
      <c r="G10" s="20"/>
      <c r="J10" s="7">
        <v>8</v>
      </c>
      <c r="K10" s="7"/>
      <c r="L10" s="6"/>
    </row>
    <row r="11" spans="2:12" x14ac:dyDescent="0.25">
      <c r="B11" s="20" t="s">
        <v>69</v>
      </c>
      <c r="C11" s="20"/>
      <c r="D11" s="20"/>
      <c r="E11" s="20"/>
      <c r="F11" s="20"/>
      <c r="G11" s="20"/>
      <c r="J11" s="7">
        <v>9</v>
      </c>
      <c r="K11" s="7"/>
      <c r="L11" s="6"/>
    </row>
    <row r="12" spans="2:12" x14ac:dyDescent="0.25">
      <c r="B12" s="20" t="s">
        <v>66</v>
      </c>
      <c r="C12" s="20"/>
      <c r="D12" s="20"/>
      <c r="E12" s="20"/>
      <c r="F12" s="20"/>
      <c r="G12" s="20"/>
      <c r="J12" s="7">
        <v>10</v>
      </c>
      <c r="K12" s="7"/>
      <c r="L12" s="6"/>
    </row>
    <row r="13" spans="2:12" x14ac:dyDescent="0.25">
      <c r="B13" s="20" t="s">
        <v>67</v>
      </c>
      <c r="C13" s="20"/>
      <c r="D13" s="20"/>
      <c r="E13" s="20"/>
      <c r="F13" s="20"/>
      <c r="G13" s="20"/>
      <c r="J13" s="7">
        <v>11</v>
      </c>
      <c r="K13" s="7"/>
      <c r="L13" s="6"/>
    </row>
    <row r="14" spans="2:12" x14ac:dyDescent="0.25">
      <c r="B14" s="20" t="s">
        <v>139</v>
      </c>
      <c r="C14" s="20"/>
      <c r="D14" s="20"/>
      <c r="E14" s="20"/>
      <c r="F14" s="20"/>
      <c r="G14" s="20"/>
    </row>
    <row r="15" spans="2:12" x14ac:dyDescent="0.25">
      <c r="B15" s="20"/>
      <c r="C15" s="20"/>
      <c r="D15" s="20"/>
      <c r="E15" s="20"/>
      <c r="F15" s="20"/>
      <c r="G15" s="20"/>
    </row>
    <row r="16" spans="2:12" x14ac:dyDescent="0.25">
      <c r="B16" s="21"/>
      <c r="C16" s="21"/>
      <c r="D16" s="21"/>
      <c r="E16" s="21"/>
      <c r="F16" s="21"/>
      <c r="G16" s="21"/>
    </row>
    <row r="18" spans="2:12" ht="28.5" customHeight="1" x14ac:dyDescent="0.25">
      <c r="B18" s="18" t="s">
        <v>17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9" t="s">
        <v>2</v>
      </c>
      <c r="C20" s="9" t="s">
        <v>3</v>
      </c>
      <c r="D20" s="9" t="s">
        <v>4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9</v>
      </c>
      <c r="J20" s="10" t="s">
        <v>14</v>
      </c>
      <c r="K20" s="9" t="s">
        <v>15</v>
      </c>
      <c r="L20" s="2"/>
    </row>
    <row r="21" spans="2:12" x14ac:dyDescent="0.25"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1">
        <v>6</v>
      </c>
      <c r="H21" s="12">
        <v>7</v>
      </c>
      <c r="I21" s="11">
        <v>8</v>
      </c>
      <c r="J21" s="11">
        <v>9</v>
      </c>
      <c r="K21" s="11">
        <v>10</v>
      </c>
      <c r="L21" s="2"/>
    </row>
    <row r="22" spans="2:12" x14ac:dyDescent="0.25">
      <c r="B22" s="7">
        <v>1</v>
      </c>
      <c r="C22" s="7" t="s">
        <v>23</v>
      </c>
      <c r="D22" s="7" t="s">
        <v>24</v>
      </c>
      <c r="E22" s="7" t="s">
        <v>25</v>
      </c>
      <c r="F22" s="7">
        <v>5</v>
      </c>
      <c r="G22" s="7">
        <v>26</v>
      </c>
      <c r="H22" s="8">
        <v>40</v>
      </c>
      <c r="I22" s="7">
        <f>G22/H22*100</f>
        <v>65</v>
      </c>
      <c r="J22" s="7" t="s">
        <v>26</v>
      </c>
      <c r="K22" s="7" t="s">
        <v>22</v>
      </c>
      <c r="L22" s="2"/>
    </row>
    <row r="23" spans="2:12" x14ac:dyDescent="0.25">
      <c r="B23" s="7">
        <v>2</v>
      </c>
      <c r="C23" s="7" t="s">
        <v>18</v>
      </c>
      <c r="D23" s="7" t="s">
        <v>20</v>
      </c>
      <c r="E23" s="7" t="s">
        <v>19</v>
      </c>
      <c r="F23" s="7">
        <v>5</v>
      </c>
      <c r="G23" s="7">
        <v>18</v>
      </c>
      <c r="H23" s="8">
        <v>40</v>
      </c>
      <c r="I23" s="7">
        <f t="shared" ref="I23:I26" si="0">G23/H23*100</f>
        <v>45</v>
      </c>
      <c r="J23" s="7" t="s">
        <v>21</v>
      </c>
      <c r="K23" s="7" t="s">
        <v>22</v>
      </c>
      <c r="L23" s="2"/>
    </row>
    <row r="24" spans="2:12" x14ac:dyDescent="0.25">
      <c r="B24" s="7">
        <v>3</v>
      </c>
      <c r="C24" s="7" t="s">
        <v>27</v>
      </c>
      <c r="D24" s="7" t="s">
        <v>28</v>
      </c>
      <c r="E24" s="7" t="s">
        <v>29</v>
      </c>
      <c r="F24" s="7">
        <v>5</v>
      </c>
      <c r="G24" s="7">
        <v>13</v>
      </c>
      <c r="H24" s="8">
        <v>40</v>
      </c>
      <c r="I24" s="7">
        <f t="shared" si="0"/>
        <v>32.5</v>
      </c>
      <c r="J24" s="7" t="s">
        <v>21</v>
      </c>
      <c r="K24" s="7" t="s">
        <v>22</v>
      </c>
      <c r="L24" s="2"/>
    </row>
    <row r="25" spans="2:12" x14ac:dyDescent="0.25">
      <c r="B25" s="7">
        <v>4</v>
      </c>
      <c r="C25" s="7" t="s">
        <v>30</v>
      </c>
      <c r="D25" s="7" t="s">
        <v>31</v>
      </c>
      <c r="E25" s="7" t="s">
        <v>32</v>
      </c>
      <c r="F25" s="7">
        <v>5</v>
      </c>
      <c r="G25" s="7">
        <v>11</v>
      </c>
      <c r="H25" s="8">
        <v>40</v>
      </c>
      <c r="I25" s="7">
        <f t="shared" si="0"/>
        <v>27.500000000000004</v>
      </c>
      <c r="J25" s="7" t="s">
        <v>21</v>
      </c>
      <c r="K25" s="7" t="s">
        <v>22</v>
      </c>
      <c r="L25" s="2"/>
    </row>
    <row r="26" spans="2:12" x14ac:dyDescent="0.25">
      <c r="B26" s="7">
        <v>5</v>
      </c>
      <c r="C26" s="7" t="s">
        <v>33</v>
      </c>
      <c r="D26" s="7" t="s">
        <v>34</v>
      </c>
      <c r="E26" s="7" t="s">
        <v>35</v>
      </c>
      <c r="F26" s="7">
        <v>5</v>
      </c>
      <c r="G26" s="7">
        <v>9</v>
      </c>
      <c r="H26" s="8">
        <v>40</v>
      </c>
      <c r="I26" s="7">
        <f t="shared" si="0"/>
        <v>22.5</v>
      </c>
      <c r="J26" s="7" t="s">
        <v>21</v>
      </c>
      <c r="K26" s="7" t="s">
        <v>22</v>
      </c>
      <c r="L26" s="2"/>
    </row>
    <row r="30" spans="2:12" x14ac:dyDescent="0.25">
      <c r="B30" s="1" t="s">
        <v>10</v>
      </c>
    </row>
    <row r="31" spans="2:12" x14ac:dyDescent="0.25">
      <c r="B31" s="3" t="s">
        <v>11</v>
      </c>
    </row>
    <row r="32" spans="2:12" x14ac:dyDescent="0.25">
      <c r="B32" s="3"/>
    </row>
    <row r="33" spans="2:2" x14ac:dyDescent="0.25">
      <c r="B33" s="1" t="s">
        <v>12</v>
      </c>
    </row>
    <row r="34" spans="2:2" x14ac:dyDescent="0.25">
      <c r="B34" s="4" t="s">
        <v>13</v>
      </c>
    </row>
  </sheetData>
  <mergeCells count="14">
    <mergeCell ref="B18:K18"/>
    <mergeCell ref="B2:K2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L37"/>
  <sheetViews>
    <sheetView topLeftCell="A23" workbookViewId="0">
      <selection activeCell="I44" sqref="I44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19" t="s">
        <v>70</v>
      </c>
      <c r="C5" s="19"/>
      <c r="D5" s="19"/>
      <c r="E5" s="19"/>
      <c r="F5" s="19"/>
      <c r="G5" s="19"/>
      <c r="J5" s="13" t="s">
        <v>0</v>
      </c>
      <c r="K5" s="14" t="s">
        <v>1</v>
      </c>
      <c r="L5" s="5"/>
    </row>
    <row r="6" spans="2:12" x14ac:dyDescent="0.25">
      <c r="B6" s="20" t="s">
        <v>63</v>
      </c>
      <c r="C6" s="20"/>
      <c r="D6" s="20"/>
      <c r="E6" s="20"/>
      <c r="F6" s="20"/>
      <c r="G6" s="20"/>
      <c r="J6" s="7">
        <v>4</v>
      </c>
      <c r="K6" s="7"/>
      <c r="L6" s="6"/>
    </row>
    <row r="7" spans="2:12" x14ac:dyDescent="0.25">
      <c r="B7" s="20" t="s">
        <v>61</v>
      </c>
      <c r="C7" s="20"/>
      <c r="D7" s="20"/>
      <c r="E7" s="20"/>
      <c r="F7" s="20"/>
      <c r="G7" s="20"/>
      <c r="J7" s="7">
        <v>5</v>
      </c>
      <c r="K7" s="7"/>
      <c r="L7" s="6"/>
    </row>
    <row r="8" spans="2:12" x14ac:dyDescent="0.25">
      <c r="B8" s="20" t="s">
        <v>62</v>
      </c>
      <c r="C8" s="20"/>
      <c r="D8" s="20"/>
      <c r="E8" s="20"/>
      <c r="F8" s="20"/>
      <c r="G8" s="20"/>
      <c r="J8" s="7">
        <v>6</v>
      </c>
      <c r="K8" s="7">
        <v>7</v>
      </c>
      <c r="L8" s="6"/>
    </row>
    <row r="9" spans="2:12" x14ac:dyDescent="0.25">
      <c r="B9" s="20"/>
      <c r="C9" s="20"/>
      <c r="D9" s="20"/>
      <c r="E9" s="20"/>
      <c r="F9" s="20"/>
      <c r="G9" s="20"/>
      <c r="J9" s="7">
        <v>7</v>
      </c>
      <c r="K9" s="7"/>
      <c r="L9" s="6"/>
    </row>
    <row r="10" spans="2:12" x14ac:dyDescent="0.25">
      <c r="B10" s="20" t="s">
        <v>64</v>
      </c>
      <c r="C10" s="20"/>
      <c r="D10" s="20"/>
      <c r="E10" s="20"/>
      <c r="F10" s="20"/>
      <c r="G10" s="20"/>
      <c r="J10" s="7">
        <v>8</v>
      </c>
      <c r="K10" s="7"/>
      <c r="L10" s="6"/>
    </row>
    <row r="11" spans="2:12" x14ac:dyDescent="0.25">
      <c r="B11" s="20" t="s">
        <v>65</v>
      </c>
      <c r="C11" s="20"/>
      <c r="D11" s="20"/>
      <c r="E11" s="20"/>
      <c r="F11" s="20"/>
      <c r="G11" s="20"/>
      <c r="J11" s="7">
        <v>9</v>
      </c>
      <c r="K11" s="7"/>
      <c r="L11" s="6"/>
    </row>
    <row r="12" spans="2:12" x14ac:dyDescent="0.25">
      <c r="B12" s="20" t="s">
        <v>66</v>
      </c>
      <c r="C12" s="20"/>
      <c r="D12" s="20"/>
      <c r="E12" s="20"/>
      <c r="F12" s="20"/>
      <c r="G12" s="20"/>
      <c r="J12" s="7">
        <v>10</v>
      </c>
      <c r="K12" s="7"/>
      <c r="L12" s="6"/>
    </row>
    <row r="13" spans="2:12" x14ac:dyDescent="0.25">
      <c r="B13" s="20" t="s">
        <v>67</v>
      </c>
      <c r="C13" s="20"/>
      <c r="D13" s="20"/>
      <c r="E13" s="20"/>
      <c r="F13" s="20"/>
      <c r="G13" s="20"/>
      <c r="J13" s="7">
        <v>11</v>
      </c>
      <c r="K13" s="7"/>
      <c r="L13" s="6"/>
    </row>
    <row r="14" spans="2:12" x14ac:dyDescent="0.25">
      <c r="B14" s="20" t="s">
        <v>139</v>
      </c>
      <c r="C14" s="20"/>
      <c r="D14" s="20"/>
      <c r="E14" s="20"/>
      <c r="F14" s="20"/>
      <c r="G14" s="20"/>
    </row>
    <row r="15" spans="2:12" x14ac:dyDescent="0.25">
      <c r="B15" s="20"/>
      <c r="C15" s="20"/>
      <c r="D15" s="20"/>
      <c r="E15" s="20"/>
      <c r="F15" s="20"/>
      <c r="G15" s="20"/>
    </row>
    <row r="16" spans="2:12" x14ac:dyDescent="0.25">
      <c r="B16" s="21"/>
      <c r="C16" s="21"/>
      <c r="D16" s="21"/>
      <c r="E16" s="21"/>
      <c r="F16" s="21"/>
      <c r="G16" s="21"/>
    </row>
    <row r="18" spans="2:12" ht="28.5" customHeight="1" x14ac:dyDescent="0.25">
      <c r="B18" s="18" t="s">
        <v>17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9" t="s">
        <v>2</v>
      </c>
      <c r="C20" s="9" t="s">
        <v>3</v>
      </c>
      <c r="D20" s="9" t="s">
        <v>4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9</v>
      </c>
      <c r="J20" s="10" t="s">
        <v>14</v>
      </c>
      <c r="K20" s="9" t="s">
        <v>15</v>
      </c>
      <c r="L20" s="2"/>
    </row>
    <row r="21" spans="2:12" x14ac:dyDescent="0.25"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1">
        <v>6</v>
      </c>
      <c r="H21" s="12">
        <v>7</v>
      </c>
      <c r="I21" s="11">
        <v>8</v>
      </c>
      <c r="J21" s="11">
        <v>9</v>
      </c>
      <c r="K21" s="11">
        <v>10</v>
      </c>
      <c r="L21" s="2"/>
    </row>
    <row r="22" spans="2:12" x14ac:dyDescent="0.25">
      <c r="B22" s="7">
        <v>1</v>
      </c>
      <c r="C22" s="7" t="s">
        <v>36</v>
      </c>
      <c r="D22" s="7" t="s">
        <v>37</v>
      </c>
      <c r="E22" s="7" t="s">
        <v>38</v>
      </c>
      <c r="F22" s="7">
        <v>6</v>
      </c>
      <c r="G22" s="7">
        <v>49</v>
      </c>
      <c r="H22" s="8">
        <v>63</v>
      </c>
      <c r="I22" s="7">
        <f>G22/H22*100</f>
        <v>77.777777777777786</v>
      </c>
      <c r="J22" s="7" t="s">
        <v>26</v>
      </c>
      <c r="K22" s="7" t="s">
        <v>22</v>
      </c>
      <c r="L22" s="2"/>
    </row>
    <row r="23" spans="2:12" x14ac:dyDescent="0.25">
      <c r="B23" s="7">
        <v>2</v>
      </c>
      <c r="C23" s="16" t="s">
        <v>53</v>
      </c>
      <c r="D23" s="16" t="s">
        <v>54</v>
      </c>
      <c r="E23" s="16" t="s">
        <v>55</v>
      </c>
      <c r="F23" s="16">
        <v>6</v>
      </c>
      <c r="G23" s="16">
        <v>42</v>
      </c>
      <c r="H23" s="16">
        <v>63</v>
      </c>
      <c r="I23" s="17">
        <f t="shared" ref="I23:I28" si="0">G23/H23*100</f>
        <v>66.666666666666657</v>
      </c>
      <c r="J23" s="16" t="s">
        <v>42</v>
      </c>
      <c r="K23" s="16" t="s">
        <v>22</v>
      </c>
      <c r="L23" s="2"/>
    </row>
    <row r="24" spans="2:12" x14ac:dyDescent="0.25">
      <c r="B24" s="7">
        <v>3</v>
      </c>
      <c r="C24" s="7" t="s">
        <v>39</v>
      </c>
      <c r="D24" s="7" t="s">
        <v>40</v>
      </c>
      <c r="E24" s="7" t="s">
        <v>41</v>
      </c>
      <c r="F24" s="7">
        <v>6</v>
      </c>
      <c r="G24" s="7">
        <v>41</v>
      </c>
      <c r="H24" s="8">
        <v>63</v>
      </c>
      <c r="I24" s="7">
        <f>G24/H24*100</f>
        <v>65.079365079365076</v>
      </c>
      <c r="J24" s="7" t="s">
        <v>42</v>
      </c>
      <c r="K24" s="7" t="s">
        <v>22</v>
      </c>
      <c r="L24" s="2"/>
    </row>
    <row r="25" spans="2:12" x14ac:dyDescent="0.25">
      <c r="B25" s="7">
        <v>4</v>
      </c>
      <c r="C25" s="7" t="s">
        <v>43</v>
      </c>
      <c r="D25" s="7" t="s">
        <v>44</v>
      </c>
      <c r="E25" s="7" t="s">
        <v>45</v>
      </c>
      <c r="F25" s="7">
        <v>6</v>
      </c>
      <c r="G25" s="7">
        <v>36</v>
      </c>
      <c r="H25" s="8">
        <v>63</v>
      </c>
      <c r="I25" s="7">
        <f>G25/H25*100</f>
        <v>57.142857142857139</v>
      </c>
      <c r="J25" s="7" t="s">
        <v>42</v>
      </c>
      <c r="K25" s="7" t="s">
        <v>22</v>
      </c>
      <c r="L25" s="2"/>
    </row>
    <row r="26" spans="2:12" x14ac:dyDescent="0.25">
      <c r="B26" s="7">
        <v>5</v>
      </c>
      <c r="C26" s="7" t="s">
        <v>46</v>
      </c>
      <c r="D26" s="7" t="s">
        <v>47</v>
      </c>
      <c r="E26" s="7" t="s">
        <v>48</v>
      </c>
      <c r="F26" s="7">
        <v>6</v>
      </c>
      <c r="G26" s="7">
        <v>32</v>
      </c>
      <c r="H26" s="8">
        <v>63</v>
      </c>
      <c r="I26" s="7">
        <f>G26/H26*100</f>
        <v>50.793650793650791</v>
      </c>
      <c r="J26" s="7" t="s">
        <v>52</v>
      </c>
      <c r="K26" s="7" t="s">
        <v>22</v>
      </c>
      <c r="L26" s="2"/>
    </row>
    <row r="27" spans="2:12" x14ac:dyDescent="0.25">
      <c r="B27" s="7">
        <v>6</v>
      </c>
      <c r="C27" s="15" t="s">
        <v>49</v>
      </c>
      <c r="D27" s="15" t="s">
        <v>50</v>
      </c>
      <c r="E27" s="15" t="s">
        <v>51</v>
      </c>
      <c r="F27" s="7">
        <v>6</v>
      </c>
      <c r="G27" s="7">
        <v>18</v>
      </c>
      <c r="H27" s="8">
        <v>63</v>
      </c>
      <c r="I27" s="7">
        <f>G27/H27*100</f>
        <v>28.571428571428569</v>
      </c>
      <c r="J27" s="7" t="s">
        <v>52</v>
      </c>
      <c r="K27" s="7" t="s">
        <v>22</v>
      </c>
      <c r="L27" s="2"/>
    </row>
    <row r="28" spans="2:12" x14ac:dyDescent="0.25">
      <c r="B28" s="7">
        <v>7</v>
      </c>
      <c r="C28" s="7" t="s">
        <v>56</v>
      </c>
      <c r="D28" s="7" t="s">
        <v>57</v>
      </c>
      <c r="E28" s="7" t="s">
        <v>45</v>
      </c>
      <c r="F28" s="7">
        <v>6</v>
      </c>
      <c r="G28" s="7">
        <v>7</v>
      </c>
      <c r="H28" s="8">
        <v>63</v>
      </c>
      <c r="I28" s="7">
        <f t="shared" si="0"/>
        <v>11.111111111111111</v>
      </c>
      <c r="J28" s="7" t="s">
        <v>52</v>
      </c>
      <c r="K28" s="7" t="s">
        <v>22</v>
      </c>
      <c r="L28" s="2"/>
    </row>
    <row r="29" spans="2:12" x14ac:dyDescent="0.25">
      <c r="B29" s="2"/>
    </row>
    <row r="30" spans="2:12" x14ac:dyDescent="0.25">
      <c r="B30" s="2"/>
    </row>
    <row r="33" spans="2:2" x14ac:dyDescent="0.25">
      <c r="B33" s="1" t="s">
        <v>10</v>
      </c>
    </row>
    <row r="34" spans="2:2" x14ac:dyDescent="0.25">
      <c r="B34" s="3" t="s">
        <v>11</v>
      </c>
    </row>
    <row r="35" spans="2:2" x14ac:dyDescent="0.25">
      <c r="B35" s="3"/>
    </row>
    <row r="36" spans="2:2" x14ac:dyDescent="0.25">
      <c r="B36" s="1" t="s">
        <v>12</v>
      </c>
    </row>
    <row r="37" spans="2:2" x14ac:dyDescent="0.25">
      <c r="B37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L36"/>
  <sheetViews>
    <sheetView workbookViewId="0">
      <selection activeCell="B14" sqref="B14:G14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19" t="s">
        <v>70</v>
      </c>
      <c r="C5" s="19"/>
      <c r="D5" s="19"/>
      <c r="E5" s="19"/>
      <c r="F5" s="19"/>
      <c r="G5" s="19"/>
      <c r="J5" s="13" t="s">
        <v>0</v>
      </c>
      <c r="K5" s="14" t="s">
        <v>1</v>
      </c>
      <c r="L5" s="5"/>
    </row>
    <row r="6" spans="2:12" x14ac:dyDescent="0.25">
      <c r="B6" s="20" t="s">
        <v>91</v>
      </c>
      <c r="C6" s="20"/>
      <c r="D6" s="20"/>
      <c r="E6" s="20"/>
      <c r="F6" s="20"/>
      <c r="G6" s="20"/>
      <c r="J6" s="7">
        <v>4</v>
      </c>
      <c r="K6" s="7"/>
      <c r="L6" s="6"/>
    </row>
    <row r="7" spans="2:12" x14ac:dyDescent="0.25">
      <c r="B7" s="20" t="s">
        <v>75</v>
      </c>
      <c r="C7" s="20"/>
      <c r="D7" s="20"/>
      <c r="E7" s="20"/>
      <c r="F7" s="20"/>
      <c r="G7" s="20"/>
      <c r="J7" s="7">
        <v>5</v>
      </c>
      <c r="K7" s="7"/>
      <c r="L7" s="6"/>
    </row>
    <row r="8" spans="2:12" x14ac:dyDescent="0.25">
      <c r="B8" s="20" t="s">
        <v>62</v>
      </c>
      <c r="C8" s="20"/>
      <c r="D8" s="20"/>
      <c r="E8" s="20"/>
      <c r="F8" s="20"/>
      <c r="G8" s="20"/>
      <c r="J8" s="7">
        <v>6</v>
      </c>
      <c r="K8" s="7"/>
      <c r="L8" s="6"/>
    </row>
    <row r="9" spans="2:12" x14ac:dyDescent="0.25">
      <c r="B9" s="20"/>
      <c r="C9" s="20"/>
      <c r="D9" s="20"/>
      <c r="E9" s="20"/>
      <c r="F9" s="20"/>
      <c r="G9" s="20"/>
      <c r="J9" s="7">
        <v>7</v>
      </c>
      <c r="K9" s="7">
        <v>7</v>
      </c>
      <c r="L9" s="6"/>
    </row>
    <row r="10" spans="2:12" x14ac:dyDescent="0.25">
      <c r="B10" s="20" t="s">
        <v>64</v>
      </c>
      <c r="C10" s="20"/>
      <c r="D10" s="20"/>
      <c r="E10" s="20"/>
      <c r="F10" s="20"/>
      <c r="G10" s="20"/>
      <c r="J10" s="7">
        <v>8</v>
      </c>
      <c r="K10" s="7"/>
      <c r="L10" s="6"/>
    </row>
    <row r="11" spans="2:12" x14ac:dyDescent="0.25">
      <c r="B11" s="20" t="s">
        <v>69</v>
      </c>
      <c r="C11" s="20"/>
      <c r="D11" s="20"/>
      <c r="E11" s="20"/>
      <c r="F11" s="20"/>
      <c r="G11" s="20"/>
      <c r="J11" s="7">
        <v>9</v>
      </c>
      <c r="K11" s="7"/>
      <c r="L11" s="6"/>
    </row>
    <row r="12" spans="2:12" x14ac:dyDescent="0.25">
      <c r="B12" s="20" t="s">
        <v>66</v>
      </c>
      <c r="C12" s="20"/>
      <c r="D12" s="20"/>
      <c r="E12" s="20"/>
      <c r="F12" s="20"/>
      <c r="G12" s="20"/>
      <c r="J12" s="7">
        <v>10</v>
      </c>
      <c r="K12" s="7"/>
      <c r="L12" s="6"/>
    </row>
    <row r="13" spans="2:12" x14ac:dyDescent="0.25">
      <c r="B13" s="20" t="s">
        <v>67</v>
      </c>
      <c r="C13" s="20"/>
      <c r="D13" s="20"/>
      <c r="E13" s="20"/>
      <c r="F13" s="20"/>
      <c r="G13" s="20"/>
      <c r="J13" s="7">
        <v>11</v>
      </c>
      <c r="K13" s="7"/>
      <c r="L13" s="6"/>
    </row>
    <row r="14" spans="2:12" x14ac:dyDescent="0.25">
      <c r="B14" s="20" t="s">
        <v>139</v>
      </c>
      <c r="C14" s="20"/>
      <c r="D14" s="20"/>
      <c r="E14" s="20"/>
      <c r="F14" s="20"/>
      <c r="G14" s="20"/>
    </row>
    <row r="15" spans="2:12" x14ac:dyDescent="0.25">
      <c r="B15" s="20"/>
      <c r="C15" s="20"/>
      <c r="D15" s="20"/>
      <c r="E15" s="20"/>
      <c r="F15" s="20"/>
      <c r="G15" s="20"/>
    </row>
    <row r="16" spans="2:12" x14ac:dyDescent="0.25">
      <c r="B16" s="21"/>
      <c r="C16" s="21"/>
      <c r="D16" s="21"/>
      <c r="E16" s="21"/>
      <c r="F16" s="21"/>
      <c r="G16" s="21"/>
    </row>
    <row r="18" spans="2:12" ht="28.5" customHeight="1" x14ac:dyDescent="0.25">
      <c r="B18" s="18" t="s">
        <v>17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9" t="s">
        <v>2</v>
      </c>
      <c r="C20" s="9" t="s">
        <v>3</v>
      </c>
      <c r="D20" s="9" t="s">
        <v>4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9</v>
      </c>
      <c r="J20" s="10" t="s">
        <v>14</v>
      </c>
      <c r="K20" s="9" t="s">
        <v>15</v>
      </c>
      <c r="L20" s="2"/>
    </row>
    <row r="21" spans="2:12" x14ac:dyDescent="0.25"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1">
        <v>6</v>
      </c>
      <c r="H21" s="12">
        <v>7</v>
      </c>
      <c r="I21" s="11">
        <v>8</v>
      </c>
      <c r="J21" s="11">
        <v>9</v>
      </c>
      <c r="K21" s="11">
        <v>10</v>
      </c>
      <c r="L21" s="2"/>
    </row>
    <row r="22" spans="2:12" x14ac:dyDescent="0.25">
      <c r="B22" s="7">
        <v>1</v>
      </c>
      <c r="C22" s="7" t="s">
        <v>58</v>
      </c>
      <c r="D22" s="7" t="s">
        <v>59</v>
      </c>
      <c r="E22" s="7" t="s">
        <v>60</v>
      </c>
      <c r="F22" s="7">
        <v>7</v>
      </c>
      <c r="G22" s="7">
        <v>67</v>
      </c>
      <c r="H22" s="8">
        <v>73</v>
      </c>
      <c r="I22" s="7">
        <f>G22/H22*100</f>
        <v>91.780821917808225</v>
      </c>
      <c r="J22" s="7" t="s">
        <v>26</v>
      </c>
      <c r="K22" s="7" t="s">
        <v>22</v>
      </c>
      <c r="L22" s="2"/>
    </row>
    <row r="23" spans="2:12" x14ac:dyDescent="0.25">
      <c r="B23" s="7">
        <v>2</v>
      </c>
      <c r="C23" s="7" t="s">
        <v>72</v>
      </c>
      <c r="D23" s="7" t="s">
        <v>73</v>
      </c>
      <c r="E23" s="7" t="s">
        <v>74</v>
      </c>
      <c r="F23" s="7">
        <v>7</v>
      </c>
      <c r="G23" s="7">
        <v>62</v>
      </c>
      <c r="H23" s="8">
        <v>73</v>
      </c>
      <c r="I23" s="7">
        <f t="shared" ref="I23:I28" si="0">G23/H23*100</f>
        <v>84.93150684931507</v>
      </c>
      <c r="J23" s="7" t="s">
        <v>42</v>
      </c>
      <c r="K23" s="7" t="s">
        <v>22</v>
      </c>
      <c r="L23" s="2"/>
    </row>
    <row r="24" spans="2:12" x14ac:dyDescent="0.25">
      <c r="B24" s="7">
        <v>3</v>
      </c>
      <c r="C24" s="7" t="s">
        <v>76</v>
      </c>
      <c r="D24" s="7" t="s">
        <v>77</v>
      </c>
      <c r="E24" s="7" t="s">
        <v>78</v>
      </c>
      <c r="F24" s="7">
        <v>7</v>
      </c>
      <c r="G24" s="7">
        <v>62</v>
      </c>
      <c r="H24" s="8">
        <v>73</v>
      </c>
      <c r="I24" s="7">
        <f t="shared" si="0"/>
        <v>84.93150684931507</v>
      </c>
      <c r="J24" s="7" t="s">
        <v>42</v>
      </c>
      <c r="K24" s="7" t="s">
        <v>22</v>
      </c>
      <c r="L24" s="2"/>
    </row>
    <row r="25" spans="2:12" x14ac:dyDescent="0.25">
      <c r="B25" s="7">
        <v>4</v>
      </c>
      <c r="C25" s="7" t="s">
        <v>79</v>
      </c>
      <c r="D25" s="7" t="s">
        <v>80</v>
      </c>
      <c r="E25" s="7" t="s">
        <v>81</v>
      </c>
      <c r="F25" s="7">
        <v>7</v>
      </c>
      <c r="G25" s="7">
        <v>33</v>
      </c>
      <c r="H25" s="8">
        <v>73</v>
      </c>
      <c r="I25" s="7">
        <f t="shared" si="0"/>
        <v>45.205479452054789</v>
      </c>
      <c r="J25" s="7" t="s">
        <v>52</v>
      </c>
      <c r="K25" s="7" t="s">
        <v>22</v>
      </c>
      <c r="L25" s="2"/>
    </row>
    <row r="26" spans="2:12" x14ac:dyDescent="0.25">
      <c r="B26" s="7">
        <v>5</v>
      </c>
      <c r="C26" s="7" t="s">
        <v>82</v>
      </c>
      <c r="D26" s="7" t="s">
        <v>83</v>
      </c>
      <c r="E26" s="7" t="s">
        <v>84</v>
      </c>
      <c r="F26" s="7">
        <v>7</v>
      </c>
      <c r="G26" s="7">
        <v>28</v>
      </c>
      <c r="H26" s="8">
        <v>73</v>
      </c>
      <c r="I26" s="7">
        <f t="shared" si="0"/>
        <v>38.356164383561641</v>
      </c>
      <c r="J26" s="7" t="s">
        <v>52</v>
      </c>
      <c r="K26" s="7" t="s">
        <v>22</v>
      </c>
      <c r="L26" s="2"/>
    </row>
    <row r="27" spans="2:12" x14ac:dyDescent="0.25">
      <c r="B27" s="7">
        <v>6</v>
      </c>
      <c r="C27" s="7" t="s">
        <v>85</v>
      </c>
      <c r="D27" s="7" t="s">
        <v>86</v>
      </c>
      <c r="E27" s="7" t="s">
        <v>87</v>
      </c>
      <c r="F27" s="7">
        <v>7</v>
      </c>
      <c r="G27" s="7">
        <v>21</v>
      </c>
      <c r="H27" s="8">
        <v>73</v>
      </c>
      <c r="I27" s="7">
        <f t="shared" si="0"/>
        <v>28.767123287671232</v>
      </c>
      <c r="J27" s="7" t="s">
        <v>52</v>
      </c>
      <c r="K27" s="7" t="s">
        <v>22</v>
      </c>
      <c r="L27" s="2"/>
    </row>
    <row r="28" spans="2:12" x14ac:dyDescent="0.25">
      <c r="B28" s="7">
        <v>7</v>
      </c>
      <c r="C28" s="7" t="s">
        <v>88</v>
      </c>
      <c r="D28" s="7" t="s">
        <v>89</v>
      </c>
      <c r="E28" s="7" t="s">
        <v>90</v>
      </c>
      <c r="F28" s="7">
        <v>7</v>
      </c>
      <c r="G28" s="7">
        <v>16</v>
      </c>
      <c r="H28" s="8">
        <v>73</v>
      </c>
      <c r="I28" s="7">
        <f t="shared" si="0"/>
        <v>21.917808219178081</v>
      </c>
      <c r="J28" s="7" t="s">
        <v>52</v>
      </c>
      <c r="K28" s="7" t="s">
        <v>22</v>
      </c>
      <c r="L28" s="2"/>
    </row>
    <row r="32" spans="2:12" x14ac:dyDescent="0.25">
      <c r="B32" s="1" t="s">
        <v>10</v>
      </c>
    </row>
    <row r="33" spans="2:2" x14ac:dyDescent="0.25">
      <c r="B33" s="3" t="s">
        <v>11</v>
      </c>
    </row>
    <row r="34" spans="2:2" x14ac:dyDescent="0.25">
      <c r="B34" s="3"/>
    </row>
    <row r="35" spans="2:2" x14ac:dyDescent="0.25">
      <c r="B35" s="1" t="s">
        <v>12</v>
      </c>
    </row>
    <row r="36" spans="2:2" x14ac:dyDescent="0.25">
      <c r="B36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L33"/>
  <sheetViews>
    <sheetView topLeftCell="A13" workbookViewId="0">
      <selection activeCell="M35" sqref="M35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19" t="s">
        <v>71</v>
      </c>
      <c r="C5" s="19"/>
      <c r="D5" s="19"/>
      <c r="E5" s="19"/>
      <c r="F5" s="19"/>
      <c r="G5" s="19"/>
      <c r="J5" s="13" t="s">
        <v>0</v>
      </c>
      <c r="K5" s="14" t="s">
        <v>1</v>
      </c>
      <c r="L5" s="5"/>
    </row>
    <row r="6" spans="2:12" x14ac:dyDescent="0.25">
      <c r="B6" s="20" t="s">
        <v>117</v>
      </c>
      <c r="C6" s="20"/>
      <c r="D6" s="20"/>
      <c r="E6" s="20"/>
      <c r="F6" s="20"/>
      <c r="G6" s="20"/>
      <c r="J6" s="7">
        <v>4</v>
      </c>
      <c r="K6" s="7"/>
      <c r="L6" s="6"/>
    </row>
    <row r="7" spans="2:12" x14ac:dyDescent="0.25">
      <c r="B7" s="20" t="s">
        <v>61</v>
      </c>
      <c r="C7" s="20"/>
      <c r="D7" s="20"/>
      <c r="E7" s="20"/>
      <c r="F7" s="20"/>
      <c r="G7" s="20"/>
      <c r="J7" s="7">
        <v>5</v>
      </c>
      <c r="K7" s="7"/>
      <c r="L7" s="6"/>
    </row>
    <row r="8" spans="2:12" x14ac:dyDescent="0.25">
      <c r="B8" s="20" t="s">
        <v>62</v>
      </c>
      <c r="C8" s="20"/>
      <c r="D8" s="20"/>
      <c r="E8" s="20"/>
      <c r="F8" s="20"/>
      <c r="G8" s="20"/>
      <c r="J8" s="7">
        <v>6</v>
      </c>
      <c r="K8" s="7"/>
      <c r="L8" s="6"/>
    </row>
    <row r="9" spans="2:12" x14ac:dyDescent="0.25">
      <c r="B9" s="20"/>
      <c r="C9" s="20"/>
      <c r="D9" s="20"/>
      <c r="E9" s="20"/>
      <c r="F9" s="20"/>
      <c r="G9" s="20"/>
      <c r="J9" s="7">
        <v>7</v>
      </c>
      <c r="K9" s="7"/>
      <c r="L9" s="6"/>
    </row>
    <row r="10" spans="2:12" x14ac:dyDescent="0.25">
      <c r="B10" s="20" t="s">
        <v>64</v>
      </c>
      <c r="C10" s="20"/>
      <c r="D10" s="20"/>
      <c r="E10" s="20"/>
      <c r="F10" s="20"/>
      <c r="G10" s="20"/>
      <c r="J10" s="7">
        <v>8</v>
      </c>
      <c r="K10" s="7">
        <v>4</v>
      </c>
      <c r="L10" s="6"/>
    </row>
    <row r="11" spans="2:12" x14ac:dyDescent="0.25">
      <c r="B11" s="20" t="s">
        <v>69</v>
      </c>
      <c r="C11" s="20"/>
      <c r="D11" s="20"/>
      <c r="E11" s="20"/>
      <c r="F11" s="20"/>
      <c r="G11" s="20"/>
      <c r="J11" s="7">
        <v>9</v>
      </c>
      <c r="K11" s="7"/>
      <c r="L11" s="6"/>
    </row>
    <row r="12" spans="2:12" x14ac:dyDescent="0.25">
      <c r="B12" s="20" t="s">
        <v>66</v>
      </c>
      <c r="C12" s="20"/>
      <c r="D12" s="20"/>
      <c r="E12" s="20"/>
      <c r="F12" s="20"/>
      <c r="G12" s="20"/>
      <c r="J12" s="7">
        <v>10</v>
      </c>
      <c r="K12" s="7"/>
      <c r="L12" s="6"/>
    </row>
    <row r="13" spans="2:12" x14ac:dyDescent="0.25">
      <c r="B13" s="20" t="s">
        <v>67</v>
      </c>
      <c r="C13" s="20"/>
      <c r="D13" s="20"/>
      <c r="E13" s="20"/>
      <c r="F13" s="20"/>
      <c r="G13" s="20"/>
      <c r="J13" s="7">
        <v>11</v>
      </c>
      <c r="K13" s="7"/>
      <c r="L13" s="6"/>
    </row>
    <row r="14" spans="2:12" x14ac:dyDescent="0.25">
      <c r="B14" s="20" t="s">
        <v>139</v>
      </c>
      <c r="C14" s="20"/>
      <c r="D14" s="20"/>
      <c r="E14" s="20"/>
      <c r="F14" s="20"/>
      <c r="G14" s="20"/>
    </row>
    <row r="15" spans="2:12" x14ac:dyDescent="0.25">
      <c r="B15" s="20"/>
      <c r="C15" s="20"/>
      <c r="D15" s="20"/>
      <c r="E15" s="20"/>
      <c r="F15" s="20"/>
      <c r="G15" s="20"/>
    </row>
    <row r="16" spans="2:12" x14ac:dyDescent="0.25">
      <c r="B16" s="21"/>
      <c r="C16" s="21"/>
      <c r="D16" s="21"/>
      <c r="E16" s="21"/>
      <c r="F16" s="21"/>
      <c r="G16" s="21"/>
    </row>
    <row r="18" spans="2:12" ht="28.5" customHeight="1" x14ac:dyDescent="0.25">
      <c r="B18" s="18" t="s">
        <v>17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9" t="s">
        <v>2</v>
      </c>
      <c r="C20" s="9" t="s">
        <v>3</v>
      </c>
      <c r="D20" s="9" t="s">
        <v>4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9</v>
      </c>
      <c r="J20" s="10" t="s">
        <v>14</v>
      </c>
      <c r="K20" s="9" t="s">
        <v>15</v>
      </c>
      <c r="L20" s="2"/>
    </row>
    <row r="21" spans="2:12" x14ac:dyDescent="0.25"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1">
        <v>6</v>
      </c>
      <c r="H21" s="12">
        <v>7</v>
      </c>
      <c r="I21" s="11">
        <v>8</v>
      </c>
      <c r="J21" s="11">
        <v>9</v>
      </c>
      <c r="K21" s="11">
        <v>10</v>
      </c>
      <c r="L21" s="2"/>
    </row>
    <row r="22" spans="2:12" x14ac:dyDescent="0.25">
      <c r="B22" s="7">
        <v>1</v>
      </c>
      <c r="C22" s="7" t="s">
        <v>93</v>
      </c>
      <c r="D22" s="7" t="s">
        <v>94</v>
      </c>
      <c r="E22" s="7" t="s">
        <v>95</v>
      </c>
      <c r="F22" s="7">
        <v>8</v>
      </c>
      <c r="G22" s="7">
        <v>60</v>
      </c>
      <c r="H22" s="8">
        <v>73</v>
      </c>
      <c r="I22" s="7">
        <f>G22/H22*100</f>
        <v>82.191780821917803</v>
      </c>
      <c r="J22" s="7" t="s">
        <v>26</v>
      </c>
      <c r="K22" s="7" t="s">
        <v>22</v>
      </c>
      <c r="L22" s="2"/>
    </row>
    <row r="23" spans="2:12" x14ac:dyDescent="0.25">
      <c r="B23" s="7">
        <v>2</v>
      </c>
      <c r="C23" s="7" t="s">
        <v>96</v>
      </c>
      <c r="D23" s="7" t="s">
        <v>97</v>
      </c>
      <c r="E23" s="7" t="s">
        <v>98</v>
      </c>
      <c r="F23" s="7">
        <v>8</v>
      </c>
      <c r="G23" s="7">
        <v>50</v>
      </c>
      <c r="H23" s="8">
        <v>73</v>
      </c>
      <c r="I23" s="7">
        <f t="shared" ref="I23:I25" si="0">G23/H23*100</f>
        <v>68.493150684931507</v>
      </c>
      <c r="J23" s="7" t="s">
        <v>42</v>
      </c>
      <c r="K23" s="7" t="s">
        <v>22</v>
      </c>
      <c r="L23" s="2"/>
    </row>
    <row r="24" spans="2:12" x14ac:dyDescent="0.25">
      <c r="B24" s="7">
        <v>3</v>
      </c>
      <c r="C24" s="7" t="s">
        <v>99</v>
      </c>
      <c r="D24" s="7" t="s">
        <v>100</v>
      </c>
      <c r="E24" s="7" t="s">
        <v>101</v>
      </c>
      <c r="F24" s="7">
        <v>8</v>
      </c>
      <c r="G24" s="7">
        <v>50</v>
      </c>
      <c r="H24" s="8">
        <v>73</v>
      </c>
      <c r="I24" s="7">
        <f t="shared" si="0"/>
        <v>68.493150684931507</v>
      </c>
      <c r="J24" s="7" t="s">
        <v>42</v>
      </c>
      <c r="K24" s="7" t="s">
        <v>22</v>
      </c>
      <c r="L24" s="2"/>
    </row>
    <row r="25" spans="2:12" x14ac:dyDescent="0.25">
      <c r="B25" s="7">
        <v>4</v>
      </c>
      <c r="C25" s="7" t="s">
        <v>102</v>
      </c>
      <c r="D25" s="7" t="s">
        <v>103</v>
      </c>
      <c r="E25" s="7" t="s">
        <v>104</v>
      </c>
      <c r="F25" s="7">
        <v>8</v>
      </c>
      <c r="G25" s="7">
        <v>44</v>
      </c>
      <c r="H25" s="8">
        <v>73</v>
      </c>
      <c r="I25" s="7">
        <f t="shared" si="0"/>
        <v>60.273972602739725</v>
      </c>
      <c r="J25" s="7" t="s">
        <v>52</v>
      </c>
      <c r="K25" s="7" t="s">
        <v>22</v>
      </c>
      <c r="L25" s="2"/>
    </row>
    <row r="29" spans="2:12" x14ac:dyDescent="0.25">
      <c r="B29" s="1" t="s">
        <v>10</v>
      </c>
    </row>
    <row r="30" spans="2:12" x14ac:dyDescent="0.25">
      <c r="B30" s="3" t="s">
        <v>11</v>
      </c>
    </row>
    <row r="31" spans="2:12" x14ac:dyDescent="0.25">
      <c r="B31" s="3"/>
    </row>
    <row r="32" spans="2:12" x14ac:dyDescent="0.25">
      <c r="B32" s="1" t="s">
        <v>12</v>
      </c>
    </row>
    <row r="33" spans="2:2" x14ac:dyDescent="0.25">
      <c r="B33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L34"/>
  <sheetViews>
    <sheetView topLeftCell="A19" workbookViewId="0">
      <selection activeCell="I46" sqref="I46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19" t="s">
        <v>71</v>
      </c>
      <c r="C5" s="19"/>
      <c r="D5" s="19"/>
      <c r="E5" s="19"/>
      <c r="F5" s="19"/>
      <c r="G5" s="19"/>
      <c r="J5" s="13" t="s">
        <v>0</v>
      </c>
      <c r="K5" s="14" t="s">
        <v>1</v>
      </c>
      <c r="L5" s="5"/>
    </row>
    <row r="6" spans="2:12" x14ac:dyDescent="0.25">
      <c r="B6" s="20" t="s">
        <v>92</v>
      </c>
      <c r="C6" s="20"/>
      <c r="D6" s="20"/>
      <c r="E6" s="20"/>
      <c r="F6" s="20"/>
      <c r="G6" s="20"/>
      <c r="J6" s="7">
        <v>4</v>
      </c>
      <c r="K6" s="7"/>
      <c r="L6" s="6"/>
    </row>
    <row r="7" spans="2:12" x14ac:dyDescent="0.25">
      <c r="B7" s="20" t="s">
        <v>61</v>
      </c>
      <c r="C7" s="20"/>
      <c r="D7" s="20"/>
      <c r="E7" s="20"/>
      <c r="F7" s="20"/>
      <c r="G7" s="20"/>
      <c r="J7" s="7">
        <v>5</v>
      </c>
      <c r="K7" s="7"/>
      <c r="L7" s="6"/>
    </row>
    <row r="8" spans="2:12" x14ac:dyDescent="0.25">
      <c r="B8" s="20" t="s">
        <v>62</v>
      </c>
      <c r="C8" s="20"/>
      <c r="D8" s="20"/>
      <c r="E8" s="20"/>
      <c r="F8" s="20"/>
      <c r="G8" s="20"/>
      <c r="J8" s="7">
        <v>6</v>
      </c>
      <c r="K8" s="7"/>
      <c r="L8" s="6"/>
    </row>
    <row r="9" spans="2:12" x14ac:dyDescent="0.25">
      <c r="B9" s="20"/>
      <c r="C9" s="20"/>
      <c r="D9" s="20"/>
      <c r="E9" s="20"/>
      <c r="F9" s="20"/>
      <c r="G9" s="20"/>
      <c r="J9" s="7">
        <v>7</v>
      </c>
      <c r="K9" s="7"/>
      <c r="L9" s="6"/>
    </row>
    <row r="10" spans="2:12" x14ac:dyDescent="0.25">
      <c r="B10" s="20" t="s">
        <v>68</v>
      </c>
      <c r="C10" s="20"/>
      <c r="D10" s="20"/>
      <c r="E10" s="20"/>
      <c r="F10" s="20"/>
      <c r="G10" s="20"/>
      <c r="J10" s="7">
        <v>8</v>
      </c>
      <c r="K10" s="7"/>
      <c r="L10" s="6"/>
    </row>
    <row r="11" spans="2:12" x14ac:dyDescent="0.25">
      <c r="B11" s="20" t="s">
        <v>69</v>
      </c>
      <c r="C11" s="20"/>
      <c r="D11" s="20"/>
      <c r="E11" s="20"/>
      <c r="F11" s="20"/>
      <c r="G11" s="20"/>
      <c r="J11" s="7">
        <v>9</v>
      </c>
      <c r="K11" s="7">
        <v>5</v>
      </c>
      <c r="L11" s="6"/>
    </row>
    <row r="12" spans="2:12" x14ac:dyDescent="0.25">
      <c r="B12" s="20" t="s">
        <v>66</v>
      </c>
      <c r="C12" s="20"/>
      <c r="D12" s="20"/>
      <c r="E12" s="20"/>
      <c r="F12" s="20"/>
      <c r="G12" s="20"/>
      <c r="J12" s="7">
        <v>10</v>
      </c>
      <c r="K12" s="7"/>
      <c r="L12" s="6"/>
    </row>
    <row r="13" spans="2:12" x14ac:dyDescent="0.25">
      <c r="B13" s="20" t="s">
        <v>67</v>
      </c>
      <c r="C13" s="20"/>
      <c r="D13" s="20"/>
      <c r="E13" s="20"/>
      <c r="F13" s="20"/>
      <c r="G13" s="20"/>
      <c r="J13" s="7">
        <v>11</v>
      </c>
      <c r="K13" s="7"/>
      <c r="L13" s="6"/>
    </row>
    <row r="14" spans="2:12" x14ac:dyDescent="0.25">
      <c r="B14" s="20" t="s">
        <v>139</v>
      </c>
      <c r="C14" s="20"/>
      <c r="D14" s="20"/>
      <c r="E14" s="20"/>
      <c r="F14" s="20"/>
      <c r="G14" s="20"/>
    </row>
    <row r="15" spans="2:12" x14ac:dyDescent="0.25">
      <c r="B15" s="20"/>
      <c r="C15" s="20"/>
      <c r="D15" s="20"/>
      <c r="E15" s="20"/>
      <c r="F15" s="20"/>
      <c r="G15" s="20"/>
    </row>
    <row r="16" spans="2:12" x14ac:dyDescent="0.25">
      <c r="B16" s="21"/>
      <c r="C16" s="21"/>
      <c r="D16" s="21"/>
      <c r="E16" s="21"/>
      <c r="F16" s="21"/>
      <c r="G16" s="21"/>
    </row>
    <row r="18" spans="2:12" ht="28.5" customHeight="1" x14ac:dyDescent="0.25">
      <c r="B18" s="18" t="s">
        <v>17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9" t="s">
        <v>2</v>
      </c>
      <c r="C20" s="9" t="s">
        <v>3</v>
      </c>
      <c r="D20" s="9" t="s">
        <v>4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9</v>
      </c>
      <c r="J20" s="10" t="s">
        <v>14</v>
      </c>
      <c r="K20" s="9" t="s">
        <v>15</v>
      </c>
      <c r="L20" s="2"/>
    </row>
    <row r="21" spans="2:12" x14ac:dyDescent="0.25"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1">
        <v>6</v>
      </c>
      <c r="H21" s="12">
        <v>7</v>
      </c>
      <c r="I21" s="11">
        <v>8</v>
      </c>
      <c r="J21" s="11">
        <v>9</v>
      </c>
      <c r="K21" s="11">
        <v>10</v>
      </c>
      <c r="L21" s="2"/>
    </row>
    <row r="22" spans="2:12" x14ac:dyDescent="0.25">
      <c r="B22" s="7">
        <v>1</v>
      </c>
      <c r="C22" s="7" t="s">
        <v>105</v>
      </c>
      <c r="D22" s="7" t="s">
        <v>106</v>
      </c>
      <c r="E22" s="7" t="s">
        <v>107</v>
      </c>
      <c r="F22" s="7">
        <v>9</v>
      </c>
      <c r="G22" s="7">
        <v>57</v>
      </c>
      <c r="H22" s="8">
        <v>73</v>
      </c>
      <c r="I22" s="7">
        <f>G22/H22*100</f>
        <v>78.082191780821915</v>
      </c>
      <c r="J22" s="7" t="s">
        <v>26</v>
      </c>
      <c r="K22" s="7" t="s">
        <v>22</v>
      </c>
      <c r="L22" s="2"/>
    </row>
    <row r="23" spans="2:12" x14ac:dyDescent="0.25">
      <c r="B23" s="7">
        <v>2</v>
      </c>
      <c r="C23" s="7" t="s">
        <v>111</v>
      </c>
      <c r="D23" s="7" t="s">
        <v>103</v>
      </c>
      <c r="E23" s="7" t="s">
        <v>112</v>
      </c>
      <c r="F23" s="7">
        <v>9</v>
      </c>
      <c r="G23" s="7">
        <v>45</v>
      </c>
      <c r="H23" s="8">
        <v>73</v>
      </c>
      <c r="I23" s="7">
        <f t="shared" ref="I23:I26" si="0">G23/H23*100</f>
        <v>61.643835616438359</v>
      </c>
      <c r="J23" s="7" t="s">
        <v>42</v>
      </c>
      <c r="K23" s="7" t="s">
        <v>22</v>
      </c>
      <c r="L23" s="2"/>
    </row>
    <row r="24" spans="2:12" x14ac:dyDescent="0.25">
      <c r="B24" s="7">
        <v>3</v>
      </c>
      <c r="C24" s="7" t="s">
        <v>108</v>
      </c>
      <c r="D24" s="7" t="s">
        <v>109</v>
      </c>
      <c r="E24" s="7" t="s">
        <v>41</v>
      </c>
      <c r="F24" s="7">
        <v>9</v>
      </c>
      <c r="G24" s="7">
        <v>42</v>
      </c>
      <c r="H24" s="8">
        <v>73</v>
      </c>
      <c r="I24" s="7">
        <f t="shared" si="0"/>
        <v>57.534246575342465</v>
      </c>
      <c r="J24" s="7" t="s">
        <v>110</v>
      </c>
      <c r="K24" s="7" t="s">
        <v>22</v>
      </c>
      <c r="L24" s="2"/>
    </row>
    <row r="25" spans="2:12" x14ac:dyDescent="0.25">
      <c r="B25" s="7">
        <v>4</v>
      </c>
      <c r="C25" s="7" t="s">
        <v>113</v>
      </c>
      <c r="D25" s="7" t="s">
        <v>114</v>
      </c>
      <c r="E25" s="7" t="s">
        <v>29</v>
      </c>
      <c r="F25" s="7">
        <v>9</v>
      </c>
      <c r="G25" s="7">
        <v>39</v>
      </c>
      <c r="H25" s="8">
        <v>73</v>
      </c>
      <c r="I25" s="7">
        <f t="shared" si="0"/>
        <v>53.424657534246577</v>
      </c>
      <c r="J25" s="7" t="s">
        <v>52</v>
      </c>
      <c r="K25" s="7" t="s">
        <v>22</v>
      </c>
      <c r="L25" s="2"/>
    </row>
    <row r="26" spans="2:12" x14ac:dyDescent="0.25">
      <c r="B26" s="7">
        <v>5</v>
      </c>
      <c r="C26" s="7" t="s">
        <v>115</v>
      </c>
      <c r="D26" s="7" t="s">
        <v>83</v>
      </c>
      <c r="E26" s="7" t="s">
        <v>116</v>
      </c>
      <c r="F26" s="7">
        <v>9</v>
      </c>
      <c r="G26" s="7">
        <v>36</v>
      </c>
      <c r="H26" s="8">
        <v>73</v>
      </c>
      <c r="I26" s="7">
        <f t="shared" si="0"/>
        <v>49.315068493150683</v>
      </c>
      <c r="J26" s="7" t="s">
        <v>52</v>
      </c>
      <c r="K26" s="7" t="s">
        <v>22</v>
      </c>
      <c r="L26" s="2"/>
    </row>
    <row r="30" spans="2:12" x14ac:dyDescent="0.25">
      <c r="B30" s="1" t="s">
        <v>10</v>
      </c>
    </row>
    <row r="31" spans="2:12" x14ac:dyDescent="0.25">
      <c r="B31" s="3" t="s">
        <v>11</v>
      </c>
    </row>
    <row r="32" spans="2:12" x14ac:dyDescent="0.25">
      <c r="B32" s="3"/>
    </row>
    <row r="33" spans="2:2" x14ac:dyDescent="0.25">
      <c r="B33" s="1" t="s">
        <v>12</v>
      </c>
    </row>
    <row r="34" spans="2:2" x14ac:dyDescent="0.25">
      <c r="B34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L34"/>
  <sheetViews>
    <sheetView workbookViewId="0">
      <selection activeCell="L32" sqref="L3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19" t="s">
        <v>71</v>
      </c>
      <c r="C5" s="19"/>
      <c r="D5" s="19"/>
      <c r="E5" s="19"/>
      <c r="F5" s="19"/>
      <c r="G5" s="19"/>
      <c r="J5" s="13" t="s">
        <v>0</v>
      </c>
      <c r="K5" s="14" t="s">
        <v>1</v>
      </c>
      <c r="L5" s="5"/>
    </row>
    <row r="6" spans="2:12" x14ac:dyDescent="0.25">
      <c r="B6" s="20" t="s">
        <v>92</v>
      </c>
      <c r="C6" s="20"/>
      <c r="D6" s="20"/>
      <c r="E6" s="20"/>
      <c r="F6" s="20"/>
      <c r="G6" s="20"/>
      <c r="J6" s="7">
        <v>4</v>
      </c>
      <c r="K6" s="7"/>
      <c r="L6" s="6"/>
    </row>
    <row r="7" spans="2:12" x14ac:dyDescent="0.25">
      <c r="B7" s="20" t="s">
        <v>75</v>
      </c>
      <c r="C7" s="20"/>
      <c r="D7" s="20"/>
      <c r="E7" s="20"/>
      <c r="F7" s="20"/>
      <c r="G7" s="20"/>
      <c r="J7" s="7">
        <v>5</v>
      </c>
      <c r="K7" s="7"/>
      <c r="L7" s="6"/>
    </row>
    <row r="8" spans="2:12" x14ac:dyDescent="0.25">
      <c r="B8" s="20" t="s">
        <v>62</v>
      </c>
      <c r="C8" s="20"/>
      <c r="D8" s="20"/>
      <c r="E8" s="20"/>
      <c r="F8" s="20"/>
      <c r="G8" s="20"/>
      <c r="J8" s="7">
        <v>6</v>
      </c>
      <c r="K8" s="7"/>
      <c r="L8" s="6"/>
    </row>
    <row r="9" spans="2:12" x14ac:dyDescent="0.25">
      <c r="B9" s="20"/>
      <c r="C9" s="20"/>
      <c r="D9" s="20"/>
      <c r="E9" s="20"/>
      <c r="F9" s="20"/>
      <c r="G9" s="20"/>
      <c r="J9" s="7">
        <v>7</v>
      </c>
      <c r="K9" s="7"/>
      <c r="L9" s="6"/>
    </row>
    <row r="10" spans="2:12" x14ac:dyDescent="0.25">
      <c r="B10" s="20" t="s">
        <v>68</v>
      </c>
      <c r="C10" s="20"/>
      <c r="D10" s="20"/>
      <c r="E10" s="20"/>
      <c r="F10" s="20"/>
      <c r="G10" s="20"/>
      <c r="J10" s="7">
        <v>8</v>
      </c>
      <c r="K10" s="7"/>
      <c r="L10" s="6"/>
    </row>
    <row r="11" spans="2:12" x14ac:dyDescent="0.25">
      <c r="B11" s="20" t="s">
        <v>69</v>
      </c>
      <c r="C11" s="20"/>
      <c r="D11" s="20"/>
      <c r="E11" s="20"/>
      <c r="F11" s="20"/>
      <c r="G11" s="20"/>
      <c r="J11" s="7">
        <v>9</v>
      </c>
      <c r="K11" s="7"/>
      <c r="L11" s="6"/>
    </row>
    <row r="12" spans="2:12" x14ac:dyDescent="0.25">
      <c r="B12" s="20" t="s">
        <v>66</v>
      </c>
      <c r="C12" s="20"/>
      <c r="D12" s="20"/>
      <c r="E12" s="20"/>
      <c r="F12" s="20"/>
      <c r="G12" s="20"/>
      <c r="J12" s="7">
        <v>10</v>
      </c>
      <c r="K12" s="7">
        <v>5</v>
      </c>
      <c r="L12" s="6"/>
    </row>
    <row r="13" spans="2:12" x14ac:dyDescent="0.25">
      <c r="B13" s="20" t="s">
        <v>67</v>
      </c>
      <c r="C13" s="20"/>
      <c r="D13" s="20"/>
      <c r="E13" s="20"/>
      <c r="F13" s="20"/>
      <c r="G13" s="20"/>
      <c r="J13" s="7">
        <v>11</v>
      </c>
      <c r="K13" s="7"/>
      <c r="L13" s="6"/>
    </row>
    <row r="14" spans="2:12" x14ac:dyDescent="0.25">
      <c r="B14" s="20" t="s">
        <v>139</v>
      </c>
      <c r="C14" s="20"/>
      <c r="D14" s="20"/>
      <c r="E14" s="20"/>
      <c r="F14" s="20"/>
      <c r="G14" s="20"/>
    </row>
    <row r="15" spans="2:12" x14ac:dyDescent="0.25">
      <c r="B15" s="20"/>
      <c r="C15" s="20"/>
      <c r="D15" s="20"/>
      <c r="E15" s="20"/>
      <c r="F15" s="20"/>
      <c r="G15" s="20"/>
    </row>
    <row r="16" spans="2:12" x14ac:dyDescent="0.25">
      <c r="B16" s="21"/>
      <c r="C16" s="21"/>
      <c r="D16" s="21"/>
      <c r="E16" s="21"/>
      <c r="F16" s="21"/>
      <c r="G16" s="21"/>
    </row>
    <row r="18" spans="2:12" ht="28.5" customHeight="1" x14ac:dyDescent="0.25">
      <c r="B18" s="18" t="s">
        <v>17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9" t="s">
        <v>2</v>
      </c>
      <c r="C20" s="9" t="s">
        <v>3</v>
      </c>
      <c r="D20" s="9" t="s">
        <v>4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9</v>
      </c>
      <c r="J20" s="10" t="s">
        <v>14</v>
      </c>
      <c r="K20" s="9" t="s">
        <v>15</v>
      </c>
      <c r="L20" s="2"/>
    </row>
    <row r="21" spans="2:12" x14ac:dyDescent="0.25"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1">
        <v>6</v>
      </c>
      <c r="H21" s="12">
        <v>7</v>
      </c>
      <c r="I21" s="11">
        <v>8</v>
      </c>
      <c r="J21" s="11">
        <v>9</v>
      </c>
      <c r="K21" s="11">
        <v>10</v>
      </c>
      <c r="L21" s="2"/>
    </row>
    <row r="22" spans="2:12" x14ac:dyDescent="0.25">
      <c r="B22" s="7">
        <v>1</v>
      </c>
      <c r="C22" s="7" t="s">
        <v>118</v>
      </c>
      <c r="D22" s="7" t="s">
        <v>59</v>
      </c>
      <c r="E22" s="7" t="s">
        <v>119</v>
      </c>
      <c r="F22" s="7">
        <v>10</v>
      </c>
      <c r="G22" s="7">
        <v>58</v>
      </c>
      <c r="H22" s="8">
        <v>107</v>
      </c>
      <c r="I22" s="7">
        <f>G22/H22*100</f>
        <v>54.205607476635507</v>
      </c>
      <c r="J22" s="7" t="s">
        <v>26</v>
      </c>
      <c r="K22" s="7" t="s">
        <v>22</v>
      </c>
      <c r="L22" s="2"/>
    </row>
    <row r="23" spans="2:12" x14ac:dyDescent="0.25">
      <c r="B23" s="7">
        <v>2</v>
      </c>
      <c r="C23" s="7" t="s">
        <v>120</v>
      </c>
      <c r="D23" s="7" t="s">
        <v>121</v>
      </c>
      <c r="E23" s="7" t="s">
        <v>122</v>
      </c>
      <c r="F23" s="7">
        <v>10</v>
      </c>
      <c r="G23" s="7">
        <v>35</v>
      </c>
      <c r="H23" s="8">
        <v>107</v>
      </c>
      <c r="I23" s="7">
        <f t="shared" ref="I23:I26" si="0">G23/H23*100</f>
        <v>32.710280373831772</v>
      </c>
      <c r="J23" s="7" t="s">
        <v>52</v>
      </c>
      <c r="K23" s="7" t="s">
        <v>22</v>
      </c>
      <c r="L23" s="2"/>
    </row>
    <row r="24" spans="2:12" x14ac:dyDescent="0.25">
      <c r="B24" s="7">
        <v>3</v>
      </c>
      <c r="C24" s="7" t="s">
        <v>123</v>
      </c>
      <c r="D24" s="7" t="s">
        <v>89</v>
      </c>
      <c r="E24" s="7" t="s">
        <v>101</v>
      </c>
      <c r="F24" s="7">
        <v>10</v>
      </c>
      <c r="G24" s="7">
        <v>34</v>
      </c>
      <c r="H24" s="8">
        <v>107</v>
      </c>
      <c r="I24" s="7">
        <f t="shared" si="0"/>
        <v>31.775700934579437</v>
      </c>
      <c r="J24" s="7" t="s">
        <v>52</v>
      </c>
      <c r="K24" s="7" t="s">
        <v>22</v>
      </c>
      <c r="L24" s="2"/>
    </row>
    <row r="25" spans="2:12" x14ac:dyDescent="0.25">
      <c r="B25" s="7">
        <v>4</v>
      </c>
      <c r="C25" s="7" t="s">
        <v>124</v>
      </c>
      <c r="D25" s="7" t="s">
        <v>125</v>
      </c>
      <c r="E25" s="7" t="s">
        <v>126</v>
      </c>
      <c r="F25" s="7">
        <v>10</v>
      </c>
      <c r="G25" s="7">
        <v>33</v>
      </c>
      <c r="H25" s="8">
        <v>107</v>
      </c>
      <c r="I25" s="7">
        <f t="shared" si="0"/>
        <v>30.841121495327101</v>
      </c>
      <c r="J25" s="7" t="s">
        <v>52</v>
      </c>
      <c r="K25" s="7" t="s">
        <v>22</v>
      </c>
      <c r="L25" s="2"/>
    </row>
    <row r="26" spans="2:12" x14ac:dyDescent="0.25">
      <c r="B26" s="7">
        <v>5</v>
      </c>
      <c r="C26" s="7" t="s">
        <v>127</v>
      </c>
      <c r="D26" s="7" t="s">
        <v>128</v>
      </c>
      <c r="E26" s="7" t="s">
        <v>129</v>
      </c>
      <c r="F26" s="7">
        <v>10</v>
      </c>
      <c r="G26" s="7">
        <v>21</v>
      </c>
      <c r="H26" s="8">
        <v>107</v>
      </c>
      <c r="I26" s="7">
        <f t="shared" si="0"/>
        <v>19.626168224299064</v>
      </c>
      <c r="J26" s="7" t="s">
        <v>52</v>
      </c>
      <c r="K26" s="7" t="s">
        <v>22</v>
      </c>
      <c r="L26" s="2"/>
    </row>
    <row r="30" spans="2:12" x14ac:dyDescent="0.25">
      <c r="B30" s="1" t="s">
        <v>10</v>
      </c>
    </row>
    <row r="31" spans="2:12" x14ac:dyDescent="0.25">
      <c r="B31" s="3" t="s">
        <v>11</v>
      </c>
    </row>
    <row r="32" spans="2:12" x14ac:dyDescent="0.25">
      <c r="B32" s="3"/>
    </row>
    <row r="33" spans="2:2" x14ac:dyDescent="0.25">
      <c r="B33" s="1" t="s">
        <v>12</v>
      </c>
    </row>
    <row r="34" spans="2:2" x14ac:dyDescent="0.25">
      <c r="B34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L32"/>
  <sheetViews>
    <sheetView tabSelected="1" topLeftCell="A2" workbookViewId="0">
      <selection activeCell="B14" sqref="B14:G14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19" t="s">
        <v>71</v>
      </c>
      <c r="C5" s="19"/>
      <c r="D5" s="19"/>
      <c r="E5" s="19"/>
      <c r="F5" s="19"/>
      <c r="G5" s="19"/>
      <c r="J5" s="13" t="s">
        <v>0</v>
      </c>
      <c r="K5" s="14" t="s">
        <v>1</v>
      </c>
      <c r="L5" s="5"/>
    </row>
    <row r="6" spans="2:12" x14ac:dyDescent="0.25">
      <c r="B6" s="20" t="s">
        <v>138</v>
      </c>
      <c r="C6" s="20"/>
      <c r="D6" s="20"/>
      <c r="E6" s="20"/>
      <c r="F6" s="20"/>
      <c r="G6" s="20"/>
      <c r="J6" s="7">
        <v>4</v>
      </c>
      <c r="K6" s="7"/>
      <c r="L6" s="6"/>
    </row>
    <row r="7" spans="2:12" x14ac:dyDescent="0.25">
      <c r="B7" s="20" t="s">
        <v>61</v>
      </c>
      <c r="C7" s="20"/>
      <c r="D7" s="20"/>
      <c r="E7" s="20"/>
      <c r="F7" s="20"/>
      <c r="G7" s="20"/>
      <c r="J7" s="7">
        <v>5</v>
      </c>
      <c r="K7" s="7"/>
      <c r="L7" s="6"/>
    </row>
    <row r="8" spans="2:12" x14ac:dyDescent="0.25">
      <c r="B8" s="20" t="s">
        <v>62</v>
      </c>
      <c r="C8" s="20"/>
      <c r="D8" s="20"/>
      <c r="E8" s="20"/>
      <c r="F8" s="20"/>
      <c r="G8" s="20"/>
      <c r="J8" s="7">
        <v>6</v>
      </c>
      <c r="K8" s="7"/>
      <c r="L8" s="6"/>
    </row>
    <row r="9" spans="2:12" x14ac:dyDescent="0.25">
      <c r="B9" s="20"/>
      <c r="C9" s="20"/>
      <c r="D9" s="20"/>
      <c r="E9" s="20"/>
      <c r="F9" s="20"/>
      <c r="G9" s="20"/>
      <c r="J9" s="7">
        <v>7</v>
      </c>
      <c r="K9" s="7"/>
      <c r="L9" s="6"/>
    </row>
    <row r="10" spans="2:12" x14ac:dyDescent="0.25">
      <c r="B10" s="20" t="s">
        <v>64</v>
      </c>
      <c r="C10" s="20"/>
      <c r="D10" s="20"/>
      <c r="E10" s="20"/>
      <c r="F10" s="20"/>
      <c r="G10" s="20"/>
      <c r="J10" s="7">
        <v>8</v>
      </c>
      <c r="K10" s="7"/>
      <c r="L10" s="6"/>
    </row>
    <row r="11" spans="2:12" x14ac:dyDescent="0.25">
      <c r="B11" s="20" t="s">
        <v>69</v>
      </c>
      <c r="C11" s="20"/>
      <c r="D11" s="20"/>
      <c r="E11" s="20"/>
      <c r="F11" s="20"/>
      <c r="G11" s="20"/>
      <c r="J11" s="7">
        <v>9</v>
      </c>
      <c r="K11" s="7"/>
      <c r="L11" s="6"/>
    </row>
    <row r="12" spans="2:12" x14ac:dyDescent="0.25">
      <c r="B12" s="20" t="s">
        <v>66</v>
      </c>
      <c r="C12" s="20"/>
      <c r="D12" s="20"/>
      <c r="E12" s="20"/>
      <c r="F12" s="20"/>
      <c r="G12" s="20"/>
      <c r="J12" s="7">
        <v>10</v>
      </c>
      <c r="K12" s="7"/>
      <c r="L12" s="6"/>
    </row>
    <row r="13" spans="2:12" x14ac:dyDescent="0.25">
      <c r="B13" s="20" t="s">
        <v>67</v>
      </c>
      <c r="C13" s="20"/>
      <c r="D13" s="20"/>
      <c r="E13" s="20"/>
      <c r="F13" s="20"/>
      <c r="G13" s="20"/>
      <c r="J13" s="7">
        <v>11</v>
      </c>
      <c r="K13" s="7">
        <v>3</v>
      </c>
      <c r="L13" s="6"/>
    </row>
    <row r="14" spans="2:12" x14ac:dyDescent="0.25">
      <c r="B14" s="20" t="s">
        <v>139</v>
      </c>
      <c r="C14" s="20"/>
      <c r="D14" s="20"/>
      <c r="E14" s="20"/>
      <c r="F14" s="20"/>
      <c r="G14" s="20"/>
    </row>
    <row r="15" spans="2:12" x14ac:dyDescent="0.25">
      <c r="B15" s="20"/>
      <c r="C15" s="20"/>
      <c r="D15" s="20"/>
      <c r="E15" s="20"/>
      <c r="F15" s="20"/>
      <c r="G15" s="20"/>
    </row>
    <row r="16" spans="2:12" x14ac:dyDescent="0.25">
      <c r="B16" s="21"/>
      <c r="C16" s="21"/>
      <c r="D16" s="21"/>
      <c r="E16" s="21"/>
      <c r="F16" s="21"/>
      <c r="G16" s="21"/>
    </row>
    <row r="18" spans="2:12" ht="28.5" customHeight="1" x14ac:dyDescent="0.25">
      <c r="B18" s="18" t="s">
        <v>17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9" t="s">
        <v>2</v>
      </c>
      <c r="C20" s="9" t="s">
        <v>3</v>
      </c>
      <c r="D20" s="9" t="s">
        <v>4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9</v>
      </c>
      <c r="J20" s="10" t="s">
        <v>14</v>
      </c>
      <c r="K20" s="9" t="s">
        <v>15</v>
      </c>
      <c r="L20" s="2"/>
    </row>
    <row r="21" spans="2:12" x14ac:dyDescent="0.25"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1">
        <v>6</v>
      </c>
      <c r="H21" s="12">
        <v>7</v>
      </c>
      <c r="I21" s="11">
        <v>8</v>
      </c>
      <c r="J21" s="11">
        <v>9</v>
      </c>
      <c r="K21" s="7">
        <v>10</v>
      </c>
      <c r="L21" s="2"/>
    </row>
    <row r="22" spans="2:12" x14ac:dyDescent="0.25">
      <c r="B22" s="7">
        <v>1</v>
      </c>
      <c r="C22" s="7" t="s">
        <v>130</v>
      </c>
      <c r="D22" s="7" t="s">
        <v>131</v>
      </c>
      <c r="E22" s="7" t="s">
        <v>132</v>
      </c>
      <c r="F22" s="7">
        <v>11</v>
      </c>
      <c r="G22" s="7">
        <v>30</v>
      </c>
      <c r="H22" s="8">
        <v>105</v>
      </c>
      <c r="I22" s="7">
        <f>G22/H22*100</f>
        <v>28.571428571428569</v>
      </c>
      <c r="J22" s="7" t="s">
        <v>21</v>
      </c>
      <c r="K22" s="7" t="s">
        <v>22</v>
      </c>
      <c r="L22" s="2"/>
    </row>
    <row r="23" spans="2:12" x14ac:dyDescent="0.25">
      <c r="B23" s="7">
        <v>2</v>
      </c>
      <c r="C23" s="7" t="s">
        <v>133</v>
      </c>
      <c r="D23" s="7" t="s">
        <v>134</v>
      </c>
      <c r="E23" s="7" t="s">
        <v>135</v>
      </c>
      <c r="F23" s="7">
        <v>11</v>
      </c>
      <c r="G23" s="7">
        <v>18</v>
      </c>
      <c r="H23" s="8">
        <v>105</v>
      </c>
      <c r="I23" s="7">
        <f t="shared" ref="I23:I24" si="0">G23/H23*100</f>
        <v>17.142857142857142</v>
      </c>
      <c r="J23" s="7" t="s">
        <v>21</v>
      </c>
      <c r="K23" s="7" t="s">
        <v>22</v>
      </c>
      <c r="L23" s="2"/>
    </row>
    <row r="24" spans="2:12" x14ac:dyDescent="0.25">
      <c r="B24" s="7">
        <v>3</v>
      </c>
      <c r="C24" s="7" t="s">
        <v>136</v>
      </c>
      <c r="D24" s="7" t="s">
        <v>137</v>
      </c>
      <c r="E24" s="7" t="s">
        <v>119</v>
      </c>
      <c r="F24" s="7">
        <v>11</v>
      </c>
      <c r="G24" s="7">
        <v>6</v>
      </c>
      <c r="H24" s="8">
        <v>105</v>
      </c>
      <c r="I24" s="7">
        <f t="shared" si="0"/>
        <v>5.7142857142857144</v>
      </c>
      <c r="J24" s="7" t="s">
        <v>21</v>
      </c>
      <c r="K24" s="7" t="s">
        <v>22</v>
      </c>
      <c r="L24" s="2"/>
    </row>
    <row r="28" spans="2:12" x14ac:dyDescent="0.25">
      <c r="B28" s="1" t="s">
        <v>10</v>
      </c>
    </row>
    <row r="29" spans="2:12" x14ac:dyDescent="0.25">
      <c r="B29" s="3" t="s">
        <v>11</v>
      </c>
    </row>
    <row r="30" spans="2:12" x14ac:dyDescent="0.25">
      <c r="B30" s="3"/>
    </row>
    <row r="31" spans="2:12" x14ac:dyDescent="0.25">
      <c r="B31" s="1" t="s">
        <v>12</v>
      </c>
    </row>
    <row r="32" spans="2:12" x14ac:dyDescent="0.25">
      <c r="B32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Домашний</cp:lastModifiedBy>
  <cp:lastPrinted>2026-10-06T07:27:04Z</cp:lastPrinted>
  <dcterms:created xsi:type="dcterms:W3CDTF">2015-06-05T18:19:34Z</dcterms:created>
  <dcterms:modified xsi:type="dcterms:W3CDTF">2026-10-06T07:27:11Z</dcterms:modified>
</cp:coreProperties>
</file>