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xr:revisionPtr revIDLastSave="0" documentId="13_ncr:1_{20532A19-604D-4560-9F7C-05BBC9B3BC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7" l="1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3" i="5"/>
  <c r="I22" i="5"/>
  <c r="I25" i="4"/>
  <c r="I24" i="4"/>
  <c r="I23" i="4"/>
  <c r="I22" i="4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31" i="2"/>
  <c r="I30" i="2"/>
  <c r="I29" i="2"/>
  <c r="I28" i="2"/>
  <c r="I27" i="2"/>
  <c r="I25" i="2"/>
  <c r="I28" i="1"/>
  <c r="I27" i="1"/>
  <c r="I26" i="1"/>
  <c r="I25" i="1"/>
  <c r="I24" i="1"/>
  <c r="I23" i="1"/>
  <c r="I22" i="1"/>
  <c r="I27" i="6"/>
  <c r="I26" i="6"/>
  <c r="I25" i="6"/>
  <c r="I24" i="6"/>
  <c r="I23" i="6"/>
  <c r="I22" i="6"/>
</calcChain>
</file>

<file path=xl/sharedStrings.xml><?xml version="1.0" encoding="utf-8"?>
<sst xmlns="http://schemas.openxmlformats.org/spreadsheetml/2006/main" count="318" uniqueCount="119">
  <si>
    <r>
      <rPr>
        <b/>
        <sz val="11"/>
        <color theme="1"/>
        <rFont val="Calibri"/>
        <charset val="204"/>
        <scheme val="minor"/>
      </rPr>
      <t xml:space="preserve">РЕЙТИНГОВАЯ ТАБЛИЦА
</t>
    </r>
    <r>
      <rPr>
        <sz val="11"/>
        <color theme="1"/>
        <rFont val="Calibri"/>
        <charset val="204"/>
        <scheme val="minor"/>
      </rPr>
      <t>внесения результатов школьного этапа всероссийской олимпиады школьников в городе Новый Уренгой
в 2026 - 2027 учебном году</t>
    </r>
  </si>
  <si>
    <t>Дата:22 сентября</t>
  </si>
  <si>
    <t>Классы</t>
  </si>
  <si>
    <t xml:space="preserve">Количество обучающихся </t>
  </si>
  <si>
    <t>В олимпиаде приняли участие: 7 человек</t>
  </si>
  <si>
    <t>Предмет:английский язык</t>
  </si>
  <si>
    <t>Образовательная организация: ЧОУ Филофеевская гимназия</t>
  </si>
  <si>
    <t>Члены жюри: Заднепровская Наталия Евгеньевна</t>
  </si>
  <si>
    <t>Терещенкова Ирина Сергеевна</t>
  </si>
  <si>
    <t xml:space="preserve">Результаты школьного этапа всероссийской олимпиады школьников 
в городе Новый Уренгой в 2026 - 2027 учебном году </t>
  </si>
  <si>
    <t>№ п/п</t>
  </si>
  <si>
    <t>Фамилия</t>
  </si>
  <si>
    <t>Имя</t>
  </si>
  <si>
    <t>Отчество</t>
  </si>
  <si>
    <t>Класс</t>
  </si>
  <si>
    <t>Набранный балл</t>
  </si>
  <si>
    <t>Максимальный балл по предмету</t>
  </si>
  <si>
    <t>% выполнения</t>
  </si>
  <si>
    <t>Статус
(победитель/ призёр/ участник)</t>
  </si>
  <si>
    <t>Учитель</t>
  </si>
  <si>
    <t xml:space="preserve">Павлюченкова </t>
  </si>
  <si>
    <t>Ярослаава</t>
  </si>
  <si>
    <t>Александровна</t>
  </si>
  <si>
    <t>победитель</t>
  </si>
  <si>
    <t>Заднепровская Наталия Евгеньевна</t>
  </si>
  <si>
    <t>Погудин</t>
  </si>
  <si>
    <t>Захар</t>
  </si>
  <si>
    <t>Максимович</t>
  </si>
  <si>
    <t>призер</t>
  </si>
  <si>
    <t>Просвирнина</t>
  </si>
  <si>
    <t>Елизавета</t>
  </si>
  <si>
    <t>Щербакова</t>
  </si>
  <si>
    <t>Алена</t>
  </si>
  <si>
    <t>Вадимовна</t>
  </si>
  <si>
    <t>участник</t>
  </si>
  <si>
    <t>Пономаренко</t>
  </si>
  <si>
    <t>Ева</t>
  </si>
  <si>
    <t>Владимировна</t>
  </si>
  <si>
    <t xml:space="preserve">Филатов </t>
  </si>
  <si>
    <t>Алексей</t>
  </si>
  <si>
    <t>Олегович</t>
  </si>
  <si>
    <t>Александр</t>
  </si>
  <si>
    <r>
      <rPr>
        <b/>
        <sz val="11"/>
        <color rgb="FF000000"/>
        <rFont val="Liberation Sans"/>
        <charset val="204"/>
      </rPr>
      <t>Председатель жюри:______________________________________/____________/</t>
    </r>
    <r>
      <rPr>
        <sz val="11"/>
        <color rgb="FF000000"/>
        <rFont val="Liberation Sans"/>
        <charset val="204"/>
      </rPr>
      <t xml:space="preserve">                     </t>
    </r>
  </si>
  <si>
    <r>
      <rPr>
        <sz val="11"/>
        <color rgb="FF000000"/>
        <rFont val="Liberation Sans"/>
        <charset val="204"/>
      </rPr>
      <t xml:space="preserve">                                                                     </t>
    </r>
    <r>
      <rPr>
        <i/>
        <sz val="10"/>
        <color rgb="FF000000"/>
        <rFont val="Liberation Sans"/>
        <charset val="204"/>
      </rPr>
      <t xml:space="preserve"> (ФИО полностью)</t>
    </r>
  </si>
  <si>
    <r>
      <rPr>
        <b/>
        <sz val="11"/>
        <color rgb="FF000000"/>
        <rFont val="Liberation Sans"/>
        <charset val="204"/>
      </rPr>
      <t>Секретарь жюри:____________________________________</t>
    </r>
    <r>
      <rPr>
        <b/>
        <i/>
        <sz val="10"/>
        <color rgb="FF000000"/>
        <rFont val="Liberation Sans"/>
        <charset val="204"/>
      </rPr>
      <t>_____/____________/</t>
    </r>
    <r>
      <rPr>
        <i/>
        <sz val="10"/>
        <color rgb="FF000000"/>
        <rFont val="Liberation Sans"/>
        <charset val="204"/>
      </rPr>
      <t xml:space="preserve">                     </t>
    </r>
  </si>
  <si>
    <r>
      <rPr>
        <i/>
        <sz val="10"/>
        <color rgb="FF000000"/>
        <rFont val="Liberation Sans"/>
        <charset val="204"/>
      </rPr>
      <t xml:space="preserve">                                                                     </t>
    </r>
    <r>
      <rPr>
        <sz val="11"/>
        <color rgb="FF000000"/>
        <rFont val="Liberation Sans"/>
        <charset val="204"/>
      </rPr>
      <t xml:space="preserve"> (ФИО полностью)</t>
    </r>
  </si>
  <si>
    <t>Предмет: английский язык</t>
  </si>
  <si>
    <t>Члены жюри:Заднепровская Наталия Евгеньевна</t>
  </si>
  <si>
    <t>Белый</t>
  </si>
  <si>
    <t>Андреевич</t>
  </si>
  <si>
    <t>Заднепровская НаталияЕвгеньевна</t>
  </si>
  <si>
    <t>Ложкина</t>
  </si>
  <si>
    <t>Мария</t>
  </si>
  <si>
    <t>Ивановна</t>
  </si>
  <si>
    <t>Косарев</t>
  </si>
  <si>
    <t>Роман</t>
  </si>
  <si>
    <t>Евгеньевич</t>
  </si>
  <si>
    <t>Ни</t>
  </si>
  <si>
    <t>Глеб</t>
  </si>
  <si>
    <t>Львович</t>
  </si>
  <si>
    <t>Лукьяненко</t>
  </si>
  <si>
    <t>Богданович</t>
  </si>
  <si>
    <t xml:space="preserve">Савелий </t>
  </si>
  <si>
    <t>Артемович</t>
  </si>
  <si>
    <t>Дата:</t>
  </si>
  <si>
    <t>В олимпиаде приняли участие:</t>
  </si>
  <si>
    <t>Предмет:</t>
  </si>
  <si>
    <t>Образовательная организация:</t>
  </si>
  <si>
    <t>Председатель жюри:</t>
  </si>
  <si>
    <t>Члены жюри:</t>
  </si>
  <si>
    <t>В олимпиаде приняли участие: 4 человека</t>
  </si>
  <si>
    <t>Коваленко</t>
  </si>
  <si>
    <t>Яна</t>
  </si>
  <si>
    <t>Николаевна</t>
  </si>
  <si>
    <t>Кунакова</t>
  </si>
  <si>
    <t>Анастасия</t>
  </si>
  <si>
    <t>Юрьевна</t>
  </si>
  <si>
    <t>Черниогло</t>
  </si>
  <si>
    <t xml:space="preserve">Илья </t>
  </si>
  <si>
    <t>Петрович</t>
  </si>
  <si>
    <t>Тихонов</t>
  </si>
  <si>
    <t>Николай</t>
  </si>
  <si>
    <t>Дмитриевич</t>
  </si>
  <si>
    <t>Дата:22-23 сентября</t>
  </si>
  <si>
    <t xml:space="preserve">Холин </t>
  </si>
  <si>
    <t>Михаил</t>
  </si>
  <si>
    <t>Степанович</t>
  </si>
  <si>
    <t>Дмитрий</t>
  </si>
  <si>
    <t>Заднепровскя Наталия Евгеньевна</t>
  </si>
  <si>
    <t>В олимпиаде приняли участие:6 человек</t>
  </si>
  <si>
    <t>Образовательная организация:ЧОУ Филофеевская гимназия</t>
  </si>
  <si>
    <t>Зуева</t>
  </si>
  <si>
    <t>Евгеньевна</t>
  </si>
  <si>
    <t>Пашковский</t>
  </si>
  <si>
    <t>Владислав</t>
  </si>
  <si>
    <t>Павлович</t>
  </si>
  <si>
    <t>Даниил</t>
  </si>
  <si>
    <t>Бынзарь</t>
  </si>
  <si>
    <t>Милана</t>
  </si>
  <si>
    <t xml:space="preserve">Кузин </t>
  </si>
  <si>
    <t>Максим</t>
  </si>
  <si>
    <t>Алексеевич</t>
  </si>
  <si>
    <t>Климычев</t>
  </si>
  <si>
    <t>Арсений</t>
  </si>
  <si>
    <t>Михайлович</t>
  </si>
  <si>
    <t>Председатель жюри: Терещенкова Ирина Сергеевна</t>
  </si>
  <si>
    <t>Решетников Александр Сергеевич</t>
  </si>
  <si>
    <t>Резниченко</t>
  </si>
  <si>
    <t>Пивненко</t>
  </si>
  <si>
    <t>Феофилактова</t>
  </si>
  <si>
    <t>Полубабкин</t>
  </si>
  <si>
    <t>В олимпиаде приняли участие: 2 человека</t>
  </si>
  <si>
    <t>Иван</t>
  </si>
  <si>
    <t>Вадимович</t>
  </si>
  <si>
    <t>Ксения</t>
  </si>
  <si>
    <t>Ирина</t>
  </si>
  <si>
    <t>Владимирович</t>
  </si>
  <si>
    <t>В олимпиаде приняли участие: 10</t>
  </si>
  <si>
    <t>Дата: 22-23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</si>
</sst>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color rgb="FF000000"/>
      <name val="Liberation Sans"/>
      <charset val="204"/>
    </font>
    <font>
      <sz val="11"/>
      <color rgb="FF000000"/>
      <name val="Liberation Sans"/>
      <charset val="204"/>
    </font>
    <font>
      <sz val="11"/>
      <color theme="1"/>
      <name val="Calibri"/>
      <charset val="204"/>
      <scheme val="minor"/>
    </font>
    <font>
      <i/>
      <sz val="10"/>
      <color rgb="FF000000"/>
      <name val="Liberation Sans"/>
      <charset val="204"/>
    </font>
    <font>
      <b/>
      <i/>
      <sz val="10"/>
      <color rgb="FF000000"/>
      <name val="Liberation Sans"/>
      <charset val="204"/>
    </font>
    <font>
      <sz val="11"/>
      <color rgb="FF000000"/>
      <name val="Liberation Sans"/>
      <family val="2"/>
      <charset val="204"/>
    </font>
    <font>
      <b/>
      <sz val="11"/>
      <color rgb="FF000000"/>
      <name val="Liberation San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36"/>
  <sheetViews>
    <sheetView tabSelected="1" workbookViewId="0">
      <selection activeCell="L38" sqref="L38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1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4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5</v>
      </c>
      <c r="C7" s="18"/>
      <c r="D7" s="18"/>
      <c r="E7" s="18"/>
      <c r="F7" s="18"/>
      <c r="G7" s="18"/>
      <c r="J7" s="4">
        <v>5</v>
      </c>
      <c r="K7" s="4">
        <v>7</v>
      </c>
      <c r="L7" s="5"/>
    </row>
    <row r="8" spans="2:12">
      <c r="B8" s="18" t="s">
        <v>6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105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7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18" t="s">
        <v>106</v>
      </c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 t="s">
        <v>20</v>
      </c>
      <c r="D22" s="4" t="s">
        <v>21</v>
      </c>
      <c r="E22" s="4" t="s">
        <v>22</v>
      </c>
      <c r="F22" s="4">
        <v>5</v>
      </c>
      <c r="G22" s="4">
        <v>40</v>
      </c>
      <c r="H22" s="11">
        <v>40</v>
      </c>
      <c r="I22" s="4">
        <f>G22/H22*100</f>
        <v>100</v>
      </c>
      <c r="J22" s="4" t="s">
        <v>23</v>
      </c>
      <c r="K22" s="4" t="s">
        <v>24</v>
      </c>
      <c r="L22" s="8"/>
    </row>
    <row r="23" spans="2:12">
      <c r="B23" s="4">
        <v>2</v>
      </c>
      <c r="C23" s="4" t="s">
        <v>25</v>
      </c>
      <c r="D23" s="4" t="s">
        <v>26</v>
      </c>
      <c r="E23" s="4" t="s">
        <v>27</v>
      </c>
      <c r="F23" s="4">
        <v>5</v>
      </c>
      <c r="G23" s="4">
        <v>39</v>
      </c>
      <c r="H23" s="11">
        <v>40</v>
      </c>
      <c r="I23" s="4">
        <f t="shared" ref="I23:I28" si="0">G23/H23*100</f>
        <v>97.5</v>
      </c>
      <c r="J23" s="4" t="s">
        <v>28</v>
      </c>
      <c r="K23" s="4" t="s">
        <v>24</v>
      </c>
      <c r="L23" s="8"/>
    </row>
    <row r="24" spans="2:12">
      <c r="B24" s="4">
        <v>3</v>
      </c>
      <c r="C24" s="4" t="s">
        <v>29</v>
      </c>
      <c r="D24" s="4" t="s">
        <v>30</v>
      </c>
      <c r="E24" s="4" t="s">
        <v>22</v>
      </c>
      <c r="F24" s="4">
        <v>5</v>
      </c>
      <c r="G24" s="4">
        <v>34</v>
      </c>
      <c r="H24" s="11">
        <v>40</v>
      </c>
      <c r="I24" s="4">
        <f t="shared" si="0"/>
        <v>85</v>
      </c>
      <c r="J24" s="4" t="s">
        <v>28</v>
      </c>
      <c r="K24" s="4" t="s">
        <v>24</v>
      </c>
      <c r="L24" s="8"/>
    </row>
    <row r="25" spans="2:12">
      <c r="B25" s="4">
        <v>4</v>
      </c>
      <c r="C25" s="4" t="s">
        <v>31</v>
      </c>
      <c r="D25" s="4" t="s">
        <v>32</v>
      </c>
      <c r="E25" s="4" t="s">
        <v>33</v>
      </c>
      <c r="F25" s="4">
        <v>5</v>
      </c>
      <c r="G25" s="4">
        <v>30</v>
      </c>
      <c r="H25" s="11">
        <v>40</v>
      </c>
      <c r="I25" s="4">
        <f t="shared" si="0"/>
        <v>75</v>
      </c>
      <c r="J25" s="4" t="s">
        <v>34</v>
      </c>
      <c r="K25" s="4" t="s">
        <v>24</v>
      </c>
      <c r="L25" s="8"/>
    </row>
    <row r="26" spans="2:12">
      <c r="B26" s="4">
        <v>5</v>
      </c>
      <c r="C26" s="4" t="s">
        <v>35</v>
      </c>
      <c r="D26" s="4" t="s">
        <v>36</v>
      </c>
      <c r="E26" s="4" t="s">
        <v>37</v>
      </c>
      <c r="F26" s="4">
        <v>5</v>
      </c>
      <c r="G26" s="4">
        <v>21</v>
      </c>
      <c r="H26" s="11">
        <v>40</v>
      </c>
      <c r="I26" s="4">
        <f t="shared" si="0"/>
        <v>52.5</v>
      </c>
      <c r="J26" s="4" t="s">
        <v>34</v>
      </c>
      <c r="K26" s="4" t="s">
        <v>24</v>
      </c>
      <c r="L26" s="8"/>
    </row>
    <row r="27" spans="2:12">
      <c r="B27" s="4">
        <v>6</v>
      </c>
      <c r="C27" s="4" t="s">
        <v>38</v>
      </c>
      <c r="D27" s="4" t="s">
        <v>39</v>
      </c>
      <c r="E27" s="4" t="s">
        <v>40</v>
      </c>
      <c r="F27" s="4">
        <v>5</v>
      </c>
      <c r="G27" s="4">
        <v>15</v>
      </c>
      <c r="H27" s="11">
        <v>40</v>
      </c>
      <c r="I27" s="4">
        <f t="shared" si="0"/>
        <v>37.5</v>
      </c>
      <c r="J27" s="4" t="s">
        <v>34</v>
      </c>
      <c r="K27" s="4" t="s">
        <v>24</v>
      </c>
      <c r="L27" s="8"/>
    </row>
    <row r="28" spans="2:12">
      <c r="B28" s="4">
        <v>7</v>
      </c>
      <c r="C28" s="4" t="s">
        <v>38</v>
      </c>
      <c r="D28" s="4" t="s">
        <v>41</v>
      </c>
      <c r="E28" s="4" t="s">
        <v>40</v>
      </c>
      <c r="F28" s="4">
        <v>5</v>
      </c>
      <c r="G28" s="4">
        <v>14</v>
      </c>
      <c r="H28" s="11">
        <v>40</v>
      </c>
      <c r="I28" s="4">
        <f t="shared" si="0"/>
        <v>35</v>
      </c>
      <c r="J28" s="4" t="s">
        <v>34</v>
      </c>
      <c r="K28" s="4" t="s">
        <v>24</v>
      </c>
      <c r="L28" s="8"/>
    </row>
    <row r="32" spans="2:12">
      <c r="B32" s="13" t="s">
        <v>42</v>
      </c>
    </row>
    <row r="33" spans="2:2">
      <c r="B33" s="14" t="s">
        <v>43</v>
      </c>
    </row>
    <row r="34" spans="2:2">
      <c r="B34" s="14"/>
    </row>
    <row r="35" spans="2:2">
      <c r="B35" s="13" t="s">
        <v>44</v>
      </c>
    </row>
    <row r="36" spans="2:2">
      <c r="B36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L39"/>
  <sheetViews>
    <sheetView topLeftCell="A13" workbookViewId="0">
      <selection activeCell="B33" sqref="B33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25" t="s">
        <v>118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24" t="s">
        <v>117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46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6</v>
      </c>
      <c r="C8" s="18"/>
      <c r="D8" s="18"/>
      <c r="E8" s="18"/>
      <c r="F8" s="18"/>
      <c r="G8" s="18"/>
      <c r="J8" s="4">
        <v>6</v>
      </c>
      <c r="K8" s="4">
        <v>10</v>
      </c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24" t="s">
        <v>105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47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24" t="s">
        <v>106</v>
      </c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9">
        <v>1</v>
      </c>
      <c r="C22" s="20" t="s">
        <v>107</v>
      </c>
      <c r="D22" s="20" t="s">
        <v>112</v>
      </c>
      <c r="E22" s="20" t="s">
        <v>113</v>
      </c>
      <c r="F22" s="20">
        <v>6</v>
      </c>
      <c r="G22" s="20">
        <v>37</v>
      </c>
      <c r="H22" s="21">
        <v>40</v>
      </c>
      <c r="I22" s="20">
        <v>93</v>
      </c>
      <c r="J22" s="20" t="s">
        <v>23</v>
      </c>
      <c r="K22" s="22" t="s">
        <v>8</v>
      </c>
      <c r="L22" s="8"/>
    </row>
    <row r="23" spans="2:12">
      <c r="B23" s="9">
        <v>2</v>
      </c>
      <c r="C23" s="20" t="s">
        <v>108</v>
      </c>
      <c r="D23" s="20" t="s">
        <v>114</v>
      </c>
      <c r="E23" s="20" t="s">
        <v>92</v>
      </c>
      <c r="F23" s="20">
        <v>6</v>
      </c>
      <c r="G23" s="20">
        <v>36</v>
      </c>
      <c r="H23" s="21">
        <v>40</v>
      </c>
      <c r="I23" s="20">
        <v>90</v>
      </c>
      <c r="J23" s="20" t="s">
        <v>23</v>
      </c>
      <c r="K23" s="22" t="s">
        <v>8</v>
      </c>
      <c r="L23" s="8"/>
    </row>
    <row r="24" spans="2:12">
      <c r="B24" s="9">
        <v>3</v>
      </c>
      <c r="C24" s="20" t="s">
        <v>110</v>
      </c>
      <c r="D24" s="20" t="s">
        <v>87</v>
      </c>
      <c r="E24" s="20" t="s">
        <v>116</v>
      </c>
      <c r="F24" s="20">
        <v>6</v>
      </c>
      <c r="G24" s="20">
        <v>36</v>
      </c>
      <c r="H24" s="21">
        <v>40</v>
      </c>
      <c r="I24" s="20">
        <v>90</v>
      </c>
      <c r="J24" s="20" t="s">
        <v>23</v>
      </c>
      <c r="K24" s="22" t="s">
        <v>8</v>
      </c>
      <c r="L24" s="8"/>
    </row>
    <row r="25" spans="2:12">
      <c r="B25" s="4">
        <v>4</v>
      </c>
      <c r="C25" s="4" t="s">
        <v>48</v>
      </c>
      <c r="D25" s="4" t="s">
        <v>39</v>
      </c>
      <c r="E25" s="4" t="s">
        <v>49</v>
      </c>
      <c r="F25" s="4">
        <v>6</v>
      </c>
      <c r="G25" s="4">
        <v>34</v>
      </c>
      <c r="H25" s="11">
        <v>40</v>
      </c>
      <c r="I25" s="4">
        <f>G25/H25*100</f>
        <v>85</v>
      </c>
      <c r="J25" s="4" t="s">
        <v>23</v>
      </c>
      <c r="K25" s="4" t="s">
        <v>50</v>
      </c>
      <c r="L25" s="8"/>
    </row>
    <row r="26" spans="2:12">
      <c r="B26" s="4">
        <v>5</v>
      </c>
      <c r="C26" s="20" t="s">
        <v>109</v>
      </c>
      <c r="D26" s="20" t="s">
        <v>115</v>
      </c>
      <c r="E26" s="20" t="s">
        <v>37</v>
      </c>
      <c r="F26" s="4">
        <v>6</v>
      </c>
      <c r="G26" s="4">
        <v>34</v>
      </c>
      <c r="H26" s="11">
        <v>40</v>
      </c>
      <c r="I26" s="4">
        <v>85</v>
      </c>
      <c r="J26" s="20" t="s">
        <v>23</v>
      </c>
      <c r="K26" s="23" t="s">
        <v>8</v>
      </c>
      <c r="L26" s="8"/>
    </row>
    <row r="27" spans="2:12">
      <c r="B27" s="4">
        <v>6</v>
      </c>
      <c r="C27" s="4" t="s">
        <v>51</v>
      </c>
      <c r="D27" s="4" t="s">
        <v>52</v>
      </c>
      <c r="E27" s="4" t="s">
        <v>53</v>
      </c>
      <c r="F27" s="4">
        <v>6</v>
      </c>
      <c r="G27" s="4">
        <v>32</v>
      </c>
      <c r="H27" s="11">
        <v>40</v>
      </c>
      <c r="I27" s="4">
        <f t="shared" ref="I27:I31" si="0">G27/H27*100</f>
        <v>80</v>
      </c>
      <c r="J27" s="4" t="s">
        <v>28</v>
      </c>
      <c r="K27" s="4" t="s">
        <v>50</v>
      </c>
      <c r="L27" s="8"/>
    </row>
    <row r="28" spans="2:12">
      <c r="B28" s="4">
        <v>7</v>
      </c>
      <c r="C28" s="4" t="s">
        <v>54</v>
      </c>
      <c r="D28" s="4" t="s">
        <v>55</v>
      </c>
      <c r="E28" s="4" t="s">
        <v>56</v>
      </c>
      <c r="F28" s="4">
        <v>6</v>
      </c>
      <c r="G28" s="4">
        <v>31</v>
      </c>
      <c r="H28" s="11">
        <v>40</v>
      </c>
      <c r="I28" s="4">
        <f t="shared" si="0"/>
        <v>77.5</v>
      </c>
      <c r="J28" s="4" t="s">
        <v>28</v>
      </c>
      <c r="K28" s="4" t="s">
        <v>50</v>
      </c>
      <c r="L28" s="8"/>
    </row>
    <row r="29" spans="2:12">
      <c r="B29" s="4">
        <v>8</v>
      </c>
      <c r="C29" s="4" t="s">
        <v>57</v>
      </c>
      <c r="D29" s="4" t="s">
        <v>58</v>
      </c>
      <c r="E29" s="4" t="s">
        <v>59</v>
      </c>
      <c r="F29" s="4">
        <v>6</v>
      </c>
      <c r="G29" s="4">
        <v>30</v>
      </c>
      <c r="H29" s="11">
        <v>40</v>
      </c>
      <c r="I29" s="4">
        <f t="shared" si="0"/>
        <v>75</v>
      </c>
      <c r="J29" s="4" t="s">
        <v>34</v>
      </c>
      <c r="K29" s="4" t="s">
        <v>50</v>
      </c>
      <c r="L29" s="8"/>
    </row>
    <row r="30" spans="2:12">
      <c r="B30" s="4">
        <v>9</v>
      </c>
      <c r="C30" s="4" t="s">
        <v>60</v>
      </c>
      <c r="D30" s="4" t="s">
        <v>52</v>
      </c>
      <c r="E30" s="4" t="s">
        <v>37</v>
      </c>
      <c r="F30" s="4">
        <v>6</v>
      </c>
      <c r="G30" s="4">
        <v>29</v>
      </c>
      <c r="H30" s="11">
        <v>40</v>
      </c>
      <c r="I30" s="4">
        <f t="shared" si="0"/>
        <v>72.5</v>
      </c>
      <c r="J30" s="4" t="s">
        <v>34</v>
      </c>
      <c r="K30" s="4" t="s">
        <v>50</v>
      </c>
      <c r="L30" s="8"/>
    </row>
    <row r="31" spans="2:12">
      <c r="B31" s="4">
        <v>10</v>
      </c>
      <c r="C31" s="4" t="s">
        <v>61</v>
      </c>
      <c r="D31" s="4" t="s">
        <v>62</v>
      </c>
      <c r="E31" s="4" t="s">
        <v>63</v>
      </c>
      <c r="F31" s="4">
        <v>6</v>
      </c>
      <c r="G31" s="4">
        <v>20</v>
      </c>
      <c r="H31" s="11">
        <v>40</v>
      </c>
      <c r="I31" s="4">
        <f t="shared" si="0"/>
        <v>50</v>
      </c>
      <c r="J31" s="4" t="s">
        <v>34</v>
      </c>
      <c r="K31" s="4" t="s">
        <v>50</v>
      </c>
      <c r="L31" s="8"/>
    </row>
    <row r="35" spans="2:2">
      <c r="B35" s="13" t="s">
        <v>42</v>
      </c>
    </row>
    <row r="36" spans="2:2">
      <c r="B36" s="14" t="s">
        <v>43</v>
      </c>
    </row>
    <row r="37" spans="2:2">
      <c r="B37" s="14"/>
    </row>
    <row r="38" spans="2:2">
      <c r="B38" s="13" t="s">
        <v>44</v>
      </c>
    </row>
    <row r="39" spans="2:2">
      <c r="B39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51"/>
  <sheetViews>
    <sheetView topLeftCell="A22" workbookViewId="0">
      <selection activeCell="H22" sqref="H22:H43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64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65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66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67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68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69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18"/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/>
      <c r="D22" s="4"/>
      <c r="E22" s="4"/>
      <c r="F22" s="4"/>
      <c r="G22" s="4"/>
      <c r="H22" s="11">
        <v>60</v>
      </c>
      <c r="I22" s="4">
        <f>G22/H22*100</f>
        <v>0</v>
      </c>
      <c r="J22" s="4"/>
      <c r="K22" s="4"/>
      <c r="L22" s="8"/>
    </row>
    <row r="23" spans="2:12">
      <c r="B23" s="4">
        <v>2</v>
      </c>
      <c r="C23" s="4"/>
      <c r="D23" s="4"/>
      <c r="E23" s="4"/>
      <c r="F23" s="4"/>
      <c r="G23" s="4"/>
      <c r="H23" s="11">
        <v>60</v>
      </c>
      <c r="I23" s="4">
        <f t="shared" ref="I23:I43" si="0">G23/H23*100</f>
        <v>0</v>
      </c>
      <c r="J23" s="4"/>
      <c r="K23" s="4"/>
      <c r="L23" s="8"/>
    </row>
    <row r="24" spans="2:12">
      <c r="B24" s="4">
        <v>3</v>
      </c>
      <c r="C24" s="4"/>
      <c r="D24" s="4"/>
      <c r="E24" s="4"/>
      <c r="F24" s="4"/>
      <c r="G24" s="4"/>
      <c r="H24" s="11">
        <v>60</v>
      </c>
      <c r="I24" s="4">
        <f t="shared" si="0"/>
        <v>0</v>
      </c>
      <c r="J24" s="4"/>
      <c r="K24" s="4"/>
      <c r="L24" s="8"/>
    </row>
    <row r="25" spans="2:12">
      <c r="B25" s="4">
        <v>4</v>
      </c>
      <c r="C25" s="4"/>
      <c r="D25" s="4"/>
      <c r="E25" s="4"/>
      <c r="F25" s="4"/>
      <c r="G25" s="4"/>
      <c r="H25" s="11">
        <v>60</v>
      </c>
      <c r="I25" s="4">
        <f t="shared" si="0"/>
        <v>0</v>
      </c>
      <c r="J25" s="4"/>
      <c r="K25" s="4"/>
      <c r="L25" s="8"/>
    </row>
    <row r="26" spans="2:12">
      <c r="B26" s="4">
        <v>5</v>
      </c>
      <c r="C26" s="4"/>
      <c r="D26" s="4"/>
      <c r="E26" s="4"/>
      <c r="F26" s="4"/>
      <c r="G26" s="4"/>
      <c r="H26" s="11">
        <v>60</v>
      </c>
      <c r="I26" s="4">
        <f t="shared" si="0"/>
        <v>0</v>
      </c>
      <c r="J26" s="4"/>
      <c r="K26" s="4"/>
      <c r="L26" s="8"/>
    </row>
    <row r="27" spans="2:12">
      <c r="B27" s="4">
        <v>6</v>
      </c>
      <c r="C27" s="4"/>
      <c r="D27" s="4"/>
      <c r="E27" s="4"/>
      <c r="F27" s="4"/>
      <c r="G27" s="4"/>
      <c r="H27" s="11">
        <v>60</v>
      </c>
      <c r="I27" s="4">
        <f t="shared" si="0"/>
        <v>0</v>
      </c>
      <c r="J27" s="4"/>
      <c r="K27" s="4"/>
      <c r="L27" s="8"/>
    </row>
    <row r="28" spans="2:12">
      <c r="B28" s="4">
        <v>7</v>
      </c>
      <c r="C28" s="4"/>
      <c r="D28" s="4"/>
      <c r="E28" s="4"/>
      <c r="F28" s="4"/>
      <c r="G28" s="4"/>
      <c r="H28" s="11">
        <v>60</v>
      </c>
      <c r="I28" s="4">
        <f t="shared" si="0"/>
        <v>0</v>
      </c>
      <c r="J28" s="4"/>
      <c r="K28" s="4"/>
      <c r="L28" s="8"/>
    </row>
    <row r="29" spans="2:12">
      <c r="B29" s="4">
        <v>8</v>
      </c>
      <c r="C29" s="4"/>
      <c r="D29" s="4"/>
      <c r="E29" s="4"/>
      <c r="F29" s="4"/>
      <c r="G29" s="4"/>
      <c r="H29" s="11">
        <v>60</v>
      </c>
      <c r="I29" s="4">
        <f t="shared" si="0"/>
        <v>0</v>
      </c>
      <c r="J29" s="4"/>
      <c r="K29" s="4"/>
      <c r="L29" s="8"/>
    </row>
    <row r="30" spans="2:12">
      <c r="B30" s="4">
        <v>9</v>
      </c>
      <c r="C30" s="4"/>
      <c r="D30" s="4"/>
      <c r="E30" s="4"/>
      <c r="F30" s="4"/>
      <c r="G30" s="4"/>
      <c r="H30" s="11">
        <v>60</v>
      </c>
      <c r="I30" s="4">
        <f t="shared" si="0"/>
        <v>0</v>
      </c>
      <c r="J30" s="4"/>
      <c r="K30" s="4"/>
      <c r="L30" s="8"/>
    </row>
    <row r="31" spans="2:12">
      <c r="B31" s="4">
        <v>10</v>
      </c>
      <c r="C31" s="4"/>
      <c r="D31" s="4"/>
      <c r="E31" s="4"/>
      <c r="F31" s="4"/>
      <c r="G31" s="4"/>
      <c r="H31" s="11">
        <v>60</v>
      </c>
      <c r="I31" s="4">
        <f t="shared" si="0"/>
        <v>0</v>
      </c>
      <c r="J31" s="4"/>
      <c r="K31" s="4"/>
      <c r="L31" s="8"/>
    </row>
    <row r="32" spans="2:12">
      <c r="B32" s="4">
        <v>11</v>
      </c>
      <c r="C32" s="4"/>
      <c r="D32" s="4"/>
      <c r="E32" s="4"/>
      <c r="F32" s="4"/>
      <c r="G32" s="4"/>
      <c r="H32" s="11">
        <v>60</v>
      </c>
      <c r="I32" s="4">
        <f t="shared" si="0"/>
        <v>0</v>
      </c>
      <c r="J32" s="4"/>
      <c r="K32" s="4"/>
      <c r="L32" s="8"/>
    </row>
    <row r="33" spans="2:12">
      <c r="B33" s="4"/>
      <c r="C33" s="4"/>
      <c r="D33" s="4"/>
      <c r="E33" s="4"/>
      <c r="F33" s="4"/>
      <c r="G33" s="4"/>
      <c r="H33" s="11">
        <v>60</v>
      </c>
      <c r="I33" s="4">
        <f t="shared" si="0"/>
        <v>0</v>
      </c>
      <c r="J33" s="4"/>
      <c r="K33" s="4"/>
      <c r="L33" s="8"/>
    </row>
    <row r="34" spans="2:12">
      <c r="B34" s="4"/>
      <c r="C34" s="4"/>
      <c r="D34" s="4"/>
      <c r="E34" s="4"/>
      <c r="F34" s="4"/>
      <c r="G34" s="4"/>
      <c r="H34" s="11">
        <v>60</v>
      </c>
      <c r="I34" s="4">
        <f t="shared" si="0"/>
        <v>0</v>
      </c>
      <c r="J34" s="4"/>
      <c r="K34" s="4"/>
      <c r="L34" s="8"/>
    </row>
    <row r="35" spans="2:12">
      <c r="B35" s="4"/>
      <c r="C35" s="4"/>
      <c r="D35" s="4"/>
      <c r="E35" s="4"/>
      <c r="F35" s="4"/>
      <c r="G35" s="4"/>
      <c r="H35" s="11">
        <v>60</v>
      </c>
      <c r="I35" s="4">
        <f t="shared" si="0"/>
        <v>0</v>
      </c>
      <c r="J35" s="4"/>
      <c r="K35" s="4"/>
      <c r="L35" s="8"/>
    </row>
    <row r="36" spans="2:12">
      <c r="B36" s="4"/>
      <c r="C36" s="4"/>
      <c r="D36" s="4"/>
      <c r="E36" s="4"/>
      <c r="F36" s="4"/>
      <c r="G36" s="4"/>
      <c r="H36" s="11">
        <v>60</v>
      </c>
      <c r="I36" s="4">
        <f t="shared" si="0"/>
        <v>0</v>
      </c>
      <c r="J36" s="4"/>
      <c r="K36" s="4"/>
      <c r="L36" s="8"/>
    </row>
    <row r="37" spans="2:12">
      <c r="B37" s="4"/>
      <c r="C37" s="4"/>
      <c r="D37" s="4"/>
      <c r="E37" s="4"/>
      <c r="F37" s="4"/>
      <c r="G37" s="4"/>
      <c r="H37" s="11">
        <v>60</v>
      </c>
      <c r="I37" s="4">
        <f t="shared" si="0"/>
        <v>0</v>
      </c>
      <c r="J37" s="4"/>
      <c r="K37" s="4"/>
      <c r="L37" s="8"/>
    </row>
    <row r="38" spans="2:12">
      <c r="B38" s="4"/>
      <c r="C38" s="4"/>
      <c r="D38" s="4"/>
      <c r="E38" s="4"/>
      <c r="F38" s="4"/>
      <c r="G38" s="4"/>
      <c r="H38" s="11">
        <v>60</v>
      </c>
      <c r="I38" s="4">
        <f t="shared" si="0"/>
        <v>0</v>
      </c>
      <c r="J38" s="4"/>
      <c r="K38" s="4"/>
      <c r="L38" s="8"/>
    </row>
    <row r="39" spans="2:12">
      <c r="B39" s="4"/>
      <c r="C39" s="4"/>
      <c r="D39" s="4"/>
      <c r="E39" s="4"/>
      <c r="F39" s="4"/>
      <c r="G39" s="4"/>
      <c r="H39" s="11">
        <v>60</v>
      </c>
      <c r="I39" s="4">
        <f t="shared" si="0"/>
        <v>0</v>
      </c>
      <c r="J39" s="4"/>
      <c r="K39" s="4"/>
      <c r="L39" s="8"/>
    </row>
    <row r="40" spans="2:12">
      <c r="B40" s="4"/>
      <c r="C40" s="4"/>
      <c r="D40" s="4"/>
      <c r="E40" s="4"/>
      <c r="F40" s="4"/>
      <c r="G40" s="4"/>
      <c r="H40" s="11">
        <v>60</v>
      </c>
      <c r="I40" s="4">
        <f t="shared" si="0"/>
        <v>0</v>
      </c>
      <c r="J40" s="4"/>
      <c r="K40" s="4"/>
      <c r="L40" s="8"/>
    </row>
    <row r="41" spans="2:12">
      <c r="B41" s="4"/>
      <c r="C41" s="4"/>
      <c r="D41" s="4"/>
      <c r="E41" s="4"/>
      <c r="F41" s="4"/>
      <c r="G41" s="4"/>
      <c r="H41" s="11">
        <v>60</v>
      </c>
      <c r="I41" s="4">
        <f t="shared" si="0"/>
        <v>0</v>
      </c>
      <c r="J41" s="4"/>
      <c r="K41" s="4"/>
      <c r="L41" s="8"/>
    </row>
    <row r="42" spans="2:12">
      <c r="B42" s="4"/>
      <c r="C42" s="4"/>
      <c r="D42" s="4"/>
      <c r="E42" s="4"/>
      <c r="F42" s="4"/>
      <c r="G42" s="4"/>
      <c r="H42" s="11">
        <v>60</v>
      </c>
      <c r="I42" s="4">
        <f t="shared" si="0"/>
        <v>0</v>
      </c>
      <c r="J42" s="4"/>
      <c r="K42" s="4"/>
      <c r="L42" s="8"/>
    </row>
    <row r="43" spans="2:12">
      <c r="B43" s="4"/>
      <c r="C43" s="12"/>
      <c r="D43" s="12"/>
      <c r="E43" s="12"/>
      <c r="F43" s="12"/>
      <c r="G43" s="12"/>
      <c r="H43" s="11">
        <v>60</v>
      </c>
      <c r="I43" s="4">
        <f t="shared" si="0"/>
        <v>0</v>
      </c>
      <c r="J43" s="12"/>
      <c r="K43" s="12"/>
      <c r="L43" s="8"/>
    </row>
    <row r="47" spans="2:12">
      <c r="B47" s="13" t="s">
        <v>42</v>
      </c>
    </row>
    <row r="48" spans="2:12">
      <c r="B48" s="14" t="s">
        <v>43</v>
      </c>
    </row>
    <row r="49" spans="2:2">
      <c r="B49" s="14"/>
    </row>
    <row r="50" spans="2:2">
      <c r="B50" s="13" t="s">
        <v>44</v>
      </c>
    </row>
    <row r="51" spans="2:2">
      <c r="B51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L33"/>
  <sheetViews>
    <sheetView topLeftCell="A12" workbookViewId="0">
      <selection activeCell="M49" sqref="M49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1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70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46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6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105</v>
      </c>
      <c r="C10" s="18"/>
      <c r="D10" s="18"/>
      <c r="E10" s="18"/>
      <c r="F10" s="18"/>
      <c r="G10" s="18"/>
      <c r="J10" s="4">
        <v>8</v>
      </c>
      <c r="K10" s="4">
        <v>4</v>
      </c>
      <c r="L10" s="5"/>
    </row>
    <row r="11" spans="2:12">
      <c r="B11" s="18" t="s">
        <v>7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18" t="s">
        <v>106</v>
      </c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 t="s">
        <v>71</v>
      </c>
      <c r="D22" s="4" t="s">
        <v>72</v>
      </c>
      <c r="E22" s="4" t="s">
        <v>73</v>
      </c>
      <c r="F22" s="4">
        <v>8</v>
      </c>
      <c r="G22" s="4">
        <v>53</v>
      </c>
      <c r="H22" s="11">
        <v>60</v>
      </c>
      <c r="I22" s="4">
        <f>G22/H22*100</f>
        <v>88.333333333333329</v>
      </c>
      <c r="J22" s="4" t="s">
        <v>23</v>
      </c>
      <c r="K22" s="4" t="s">
        <v>24</v>
      </c>
      <c r="L22" s="8"/>
    </row>
    <row r="23" spans="2:12">
      <c r="B23" s="4">
        <v>2</v>
      </c>
      <c r="C23" s="4" t="s">
        <v>74</v>
      </c>
      <c r="D23" s="4" t="s">
        <v>75</v>
      </c>
      <c r="E23" s="4" t="s">
        <v>76</v>
      </c>
      <c r="F23" s="4">
        <v>8</v>
      </c>
      <c r="G23" s="4">
        <v>52</v>
      </c>
      <c r="H23" s="11">
        <v>60</v>
      </c>
      <c r="I23" s="4">
        <f t="shared" ref="I23:I25" si="0">G23/H23*100</f>
        <v>86.666666666666671</v>
      </c>
      <c r="J23" s="4" t="s">
        <v>28</v>
      </c>
      <c r="K23" s="4" t="s">
        <v>24</v>
      </c>
      <c r="L23" s="8"/>
    </row>
    <row r="24" spans="2:12">
      <c r="B24" s="4">
        <v>3</v>
      </c>
      <c r="C24" s="4" t="s">
        <v>77</v>
      </c>
      <c r="D24" s="4" t="s">
        <v>78</v>
      </c>
      <c r="E24" s="4" t="s">
        <v>79</v>
      </c>
      <c r="F24" s="4">
        <v>8</v>
      </c>
      <c r="G24" s="4">
        <v>39</v>
      </c>
      <c r="H24" s="11">
        <v>60</v>
      </c>
      <c r="I24" s="4">
        <f t="shared" si="0"/>
        <v>65</v>
      </c>
      <c r="J24" s="4" t="s">
        <v>34</v>
      </c>
      <c r="K24" s="4" t="s">
        <v>24</v>
      </c>
      <c r="L24" s="8"/>
    </row>
    <row r="25" spans="2:12">
      <c r="B25" s="4">
        <v>4</v>
      </c>
      <c r="C25" s="4" t="s">
        <v>80</v>
      </c>
      <c r="D25" s="4" t="s">
        <v>81</v>
      </c>
      <c r="E25" s="4" t="s">
        <v>82</v>
      </c>
      <c r="F25" s="4">
        <v>8</v>
      </c>
      <c r="G25" s="4">
        <v>18</v>
      </c>
      <c r="H25" s="11">
        <v>60</v>
      </c>
      <c r="I25" s="4">
        <f t="shared" si="0"/>
        <v>30</v>
      </c>
      <c r="J25" s="4" t="s">
        <v>34</v>
      </c>
      <c r="K25" s="4" t="s">
        <v>24</v>
      </c>
      <c r="L25" s="8"/>
    </row>
    <row r="29" spans="2:12">
      <c r="B29" s="13" t="s">
        <v>42</v>
      </c>
    </row>
    <row r="30" spans="2:12">
      <c r="B30" s="14" t="s">
        <v>43</v>
      </c>
    </row>
    <row r="31" spans="2:12">
      <c r="B31" s="14"/>
    </row>
    <row r="32" spans="2:12">
      <c r="B32" s="13" t="s">
        <v>44</v>
      </c>
    </row>
    <row r="33" spans="2:2">
      <c r="B33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L31"/>
  <sheetViews>
    <sheetView topLeftCell="A16" workbookViewId="0">
      <selection activeCell="K39" sqref="K39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83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111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46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6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105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7</v>
      </c>
      <c r="C11" s="18"/>
      <c r="D11" s="18"/>
      <c r="E11" s="18"/>
      <c r="F11" s="18"/>
      <c r="G11" s="18"/>
      <c r="J11" s="4">
        <v>9</v>
      </c>
      <c r="K11" s="4">
        <v>2</v>
      </c>
      <c r="L11" s="5"/>
    </row>
    <row r="12" spans="2:12">
      <c r="B12" s="18" t="s">
        <v>106</v>
      </c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 t="s">
        <v>84</v>
      </c>
      <c r="D22" s="4" t="s">
        <v>85</v>
      </c>
      <c r="E22" s="4" t="s">
        <v>86</v>
      </c>
      <c r="F22" s="4">
        <v>9</v>
      </c>
      <c r="G22" s="4">
        <v>32</v>
      </c>
      <c r="H22" s="11">
        <v>80</v>
      </c>
      <c r="I22" s="4">
        <f>G22/H22*100</f>
        <v>40</v>
      </c>
      <c r="J22" s="4" t="s">
        <v>34</v>
      </c>
      <c r="K22" s="4" t="s">
        <v>24</v>
      </c>
      <c r="L22" s="8"/>
    </row>
    <row r="23" spans="2:12">
      <c r="B23" s="4">
        <v>2</v>
      </c>
      <c r="C23" s="4" t="s">
        <v>48</v>
      </c>
      <c r="D23" s="4" t="s">
        <v>87</v>
      </c>
      <c r="E23" s="4" t="s">
        <v>49</v>
      </c>
      <c r="F23" s="4">
        <v>9</v>
      </c>
      <c r="G23" s="4">
        <v>31</v>
      </c>
      <c r="H23" s="11">
        <v>80</v>
      </c>
      <c r="I23" s="4">
        <f t="shared" ref="I23" si="0">G23/H23*100</f>
        <v>38.75</v>
      </c>
      <c r="J23" s="4" t="s">
        <v>34</v>
      </c>
      <c r="K23" s="4" t="s">
        <v>88</v>
      </c>
      <c r="L23" s="8"/>
    </row>
    <row r="27" spans="2:12">
      <c r="B27" s="13" t="s">
        <v>42</v>
      </c>
    </row>
    <row r="28" spans="2:12">
      <c r="B28" s="14" t="s">
        <v>43</v>
      </c>
    </row>
    <row r="29" spans="2:12">
      <c r="B29" s="14"/>
    </row>
    <row r="30" spans="2:12">
      <c r="B30" s="13" t="s">
        <v>44</v>
      </c>
    </row>
    <row r="31" spans="2:12">
      <c r="B31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L35"/>
  <sheetViews>
    <sheetView topLeftCell="A22" workbookViewId="0">
      <selection activeCell="M35" sqref="M35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83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89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5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90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105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7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18" t="s">
        <v>106</v>
      </c>
      <c r="C12" s="18"/>
      <c r="D12" s="18"/>
      <c r="E12" s="18"/>
      <c r="F12" s="18"/>
      <c r="G12" s="18"/>
      <c r="J12" s="4">
        <v>10</v>
      </c>
      <c r="K12" s="4">
        <v>6</v>
      </c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 t="s">
        <v>91</v>
      </c>
      <c r="D22" s="4" t="s">
        <v>52</v>
      </c>
      <c r="E22" s="4" t="s">
        <v>92</v>
      </c>
      <c r="F22" s="4">
        <v>10</v>
      </c>
      <c r="G22" s="4">
        <v>65</v>
      </c>
      <c r="H22" s="11">
        <v>80</v>
      </c>
      <c r="I22" s="4">
        <f>G22/H22*100</f>
        <v>81.25</v>
      </c>
      <c r="J22" s="4" t="s">
        <v>23</v>
      </c>
      <c r="K22" s="4" t="s">
        <v>24</v>
      </c>
      <c r="L22" s="8"/>
    </row>
    <row r="23" spans="2:12">
      <c r="B23" s="4">
        <v>2</v>
      </c>
      <c r="C23" s="4" t="s">
        <v>93</v>
      </c>
      <c r="D23" s="4" t="s">
        <v>94</v>
      </c>
      <c r="E23" s="4" t="s">
        <v>95</v>
      </c>
      <c r="F23" s="4">
        <v>10</v>
      </c>
      <c r="G23" s="4">
        <v>60</v>
      </c>
      <c r="H23" s="11">
        <v>80</v>
      </c>
      <c r="I23" s="4">
        <f t="shared" ref="I23:I27" si="0">G23/H23*100</f>
        <v>75</v>
      </c>
      <c r="J23" s="4" t="s">
        <v>28</v>
      </c>
      <c r="K23" s="4" t="s">
        <v>24</v>
      </c>
      <c r="L23" s="8"/>
    </row>
    <row r="24" spans="2:12">
      <c r="B24" s="4">
        <v>3</v>
      </c>
      <c r="C24" s="4" t="s">
        <v>61</v>
      </c>
      <c r="D24" s="4" t="s">
        <v>96</v>
      </c>
      <c r="E24" s="4" t="s">
        <v>49</v>
      </c>
      <c r="F24" s="4">
        <v>10</v>
      </c>
      <c r="G24" s="4">
        <v>35</v>
      </c>
      <c r="H24" s="11">
        <v>80</v>
      </c>
      <c r="I24" s="4">
        <f t="shared" si="0"/>
        <v>43.75</v>
      </c>
      <c r="J24" s="4" t="s">
        <v>34</v>
      </c>
      <c r="K24" s="4" t="s">
        <v>24</v>
      </c>
      <c r="L24" s="8"/>
    </row>
    <row r="25" spans="2:12">
      <c r="B25" s="4">
        <v>4</v>
      </c>
      <c r="C25" s="4" t="s">
        <v>97</v>
      </c>
      <c r="D25" s="4" t="s">
        <v>98</v>
      </c>
      <c r="E25" s="4" t="s">
        <v>92</v>
      </c>
      <c r="F25" s="4">
        <v>10</v>
      </c>
      <c r="G25" s="4">
        <v>26</v>
      </c>
      <c r="H25" s="11">
        <v>80</v>
      </c>
      <c r="I25" s="4">
        <f t="shared" si="0"/>
        <v>32.5</v>
      </c>
      <c r="J25" s="4" t="s">
        <v>34</v>
      </c>
      <c r="K25" s="4" t="s">
        <v>24</v>
      </c>
      <c r="L25" s="8"/>
    </row>
    <row r="26" spans="2:12">
      <c r="B26" s="4">
        <v>5</v>
      </c>
      <c r="C26" s="4" t="s">
        <v>99</v>
      </c>
      <c r="D26" s="4" t="s">
        <v>100</v>
      </c>
      <c r="E26" s="4" t="s">
        <v>101</v>
      </c>
      <c r="F26" s="4">
        <v>10</v>
      </c>
      <c r="G26" s="4">
        <v>21</v>
      </c>
      <c r="H26" s="11">
        <v>80</v>
      </c>
      <c r="I26" s="4">
        <f t="shared" si="0"/>
        <v>26.25</v>
      </c>
      <c r="J26" s="4" t="s">
        <v>34</v>
      </c>
      <c r="K26" s="4" t="s">
        <v>24</v>
      </c>
      <c r="L26" s="8"/>
    </row>
    <row r="27" spans="2:12">
      <c r="B27" s="4">
        <v>6</v>
      </c>
      <c r="C27" s="4" t="s">
        <v>102</v>
      </c>
      <c r="D27" s="4" t="s">
        <v>103</v>
      </c>
      <c r="E27" s="4" t="s">
        <v>104</v>
      </c>
      <c r="F27" s="4">
        <v>10</v>
      </c>
      <c r="G27" s="4">
        <v>16</v>
      </c>
      <c r="H27" s="11">
        <v>80</v>
      </c>
      <c r="I27" s="4">
        <f t="shared" si="0"/>
        <v>20</v>
      </c>
      <c r="J27" s="4" t="s">
        <v>34</v>
      </c>
      <c r="K27" s="4" t="s">
        <v>24</v>
      </c>
      <c r="L27" s="8"/>
    </row>
    <row r="31" spans="2:12">
      <c r="B31" s="13" t="s">
        <v>42</v>
      </c>
    </row>
    <row r="32" spans="2:12">
      <c r="B32" s="14" t="s">
        <v>43</v>
      </c>
    </row>
    <row r="33" spans="2:2">
      <c r="B33" s="14"/>
    </row>
    <row r="34" spans="2:2">
      <c r="B34" s="13" t="s">
        <v>44</v>
      </c>
    </row>
    <row r="35" spans="2:2">
      <c r="B35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  <pageSetup paperSize="9" scale="75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L51"/>
  <sheetViews>
    <sheetView topLeftCell="A22" workbookViewId="0">
      <selection activeCell="J46" sqref="J46"/>
    </sheetView>
  </sheetViews>
  <sheetFormatPr defaultColWidth="9" defaultRowHeight="15"/>
  <cols>
    <col min="2" max="2" width="6.85546875" customWidth="1"/>
    <col min="3" max="3" width="16" customWidth="1"/>
    <col min="4" max="4" width="17.140625" customWidth="1"/>
    <col min="5" max="5" width="15.42578125" customWidth="1"/>
    <col min="7" max="9" width="11" customWidth="1"/>
    <col min="10" max="10" width="21" customWidth="1"/>
    <col min="11" max="11" width="35.28515625" customWidth="1"/>
    <col min="12" max="12" width="12" customWidth="1"/>
  </cols>
  <sheetData>
    <row r="2" spans="2:12" ht="52.5" customHeight="1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</row>
    <row r="5" spans="2:12" ht="21.75" customHeight="1">
      <c r="B5" s="17" t="s">
        <v>64</v>
      </c>
      <c r="C5" s="17"/>
      <c r="D5" s="17"/>
      <c r="E5" s="17"/>
      <c r="F5" s="17"/>
      <c r="G5" s="17"/>
      <c r="J5" s="1" t="s">
        <v>2</v>
      </c>
      <c r="K5" s="2" t="s">
        <v>3</v>
      </c>
      <c r="L5" s="3"/>
    </row>
    <row r="6" spans="2:12">
      <c r="B6" s="18" t="s">
        <v>65</v>
      </c>
      <c r="C6" s="18"/>
      <c r="D6" s="18"/>
      <c r="E6" s="18"/>
      <c r="F6" s="18"/>
      <c r="G6" s="18"/>
      <c r="J6" s="4">
        <v>4</v>
      </c>
      <c r="K6" s="4"/>
      <c r="L6" s="5"/>
    </row>
    <row r="7" spans="2:12">
      <c r="B7" s="18" t="s">
        <v>66</v>
      </c>
      <c r="C7" s="18"/>
      <c r="D7" s="18"/>
      <c r="E7" s="18"/>
      <c r="F7" s="18"/>
      <c r="G7" s="18"/>
      <c r="J7" s="4">
        <v>5</v>
      </c>
      <c r="K7" s="4"/>
      <c r="L7" s="5"/>
    </row>
    <row r="8" spans="2:12">
      <c r="B8" s="18" t="s">
        <v>67</v>
      </c>
      <c r="C8" s="18"/>
      <c r="D8" s="18"/>
      <c r="E8" s="18"/>
      <c r="F8" s="18"/>
      <c r="G8" s="18"/>
      <c r="J8" s="4">
        <v>6</v>
      </c>
      <c r="K8" s="4"/>
      <c r="L8" s="5"/>
    </row>
    <row r="9" spans="2:12">
      <c r="B9" s="18"/>
      <c r="C9" s="18"/>
      <c r="D9" s="18"/>
      <c r="E9" s="18"/>
      <c r="F9" s="18"/>
      <c r="G9" s="18"/>
      <c r="J9" s="4">
        <v>7</v>
      </c>
      <c r="K9" s="4"/>
      <c r="L9" s="5"/>
    </row>
    <row r="10" spans="2:12">
      <c r="B10" s="18" t="s">
        <v>68</v>
      </c>
      <c r="C10" s="18"/>
      <c r="D10" s="18"/>
      <c r="E10" s="18"/>
      <c r="F10" s="18"/>
      <c r="G10" s="18"/>
      <c r="J10" s="4">
        <v>8</v>
      </c>
      <c r="K10" s="4"/>
      <c r="L10" s="5"/>
    </row>
    <row r="11" spans="2:12">
      <c r="B11" s="18" t="s">
        <v>69</v>
      </c>
      <c r="C11" s="18"/>
      <c r="D11" s="18"/>
      <c r="E11" s="18"/>
      <c r="F11" s="18"/>
      <c r="G11" s="18"/>
      <c r="J11" s="4">
        <v>9</v>
      </c>
      <c r="K11" s="4"/>
      <c r="L11" s="5"/>
    </row>
    <row r="12" spans="2:12">
      <c r="B12" s="18"/>
      <c r="C12" s="18"/>
      <c r="D12" s="18"/>
      <c r="E12" s="18"/>
      <c r="F12" s="18"/>
      <c r="G12" s="18"/>
      <c r="J12" s="4">
        <v>10</v>
      </c>
      <c r="K12" s="4"/>
      <c r="L12" s="5"/>
    </row>
    <row r="13" spans="2:12">
      <c r="B13" s="18"/>
      <c r="C13" s="18"/>
      <c r="D13" s="18"/>
      <c r="E13" s="18"/>
      <c r="F13" s="18"/>
      <c r="G13" s="18"/>
      <c r="J13" s="4">
        <v>11</v>
      </c>
      <c r="K13" s="4"/>
      <c r="L13" s="5"/>
    </row>
    <row r="14" spans="2:12">
      <c r="B14" s="18"/>
      <c r="C14" s="18"/>
      <c r="D14" s="18"/>
      <c r="E14" s="18"/>
      <c r="F14" s="18"/>
      <c r="G14" s="18"/>
    </row>
    <row r="15" spans="2:12">
      <c r="B15" s="18"/>
      <c r="C15" s="18"/>
      <c r="D15" s="18"/>
      <c r="E15" s="18"/>
      <c r="F15" s="18"/>
      <c r="G15" s="18"/>
    </row>
    <row r="16" spans="2:12">
      <c r="B16" s="19"/>
      <c r="C16" s="19"/>
      <c r="D16" s="19"/>
      <c r="E16" s="19"/>
      <c r="F16" s="19"/>
      <c r="G16" s="19"/>
    </row>
    <row r="18" spans="2:12" ht="28.5" customHeight="1">
      <c r="B18" s="16" t="s">
        <v>9</v>
      </c>
      <c r="C18" s="16"/>
      <c r="D18" s="16"/>
      <c r="E18" s="16"/>
      <c r="F18" s="16"/>
      <c r="G18" s="16"/>
      <c r="H18" s="16"/>
      <c r="I18" s="16"/>
      <c r="J18" s="16"/>
      <c r="K18" s="16"/>
    </row>
    <row r="20" spans="2:12" ht="98.25" customHeight="1">
      <c r="B20" s="6" t="s">
        <v>10</v>
      </c>
      <c r="C20" s="6" t="s">
        <v>11</v>
      </c>
      <c r="D20" s="6" t="s">
        <v>12</v>
      </c>
      <c r="E20" s="6" t="s">
        <v>13</v>
      </c>
      <c r="F20" s="6" t="s">
        <v>14</v>
      </c>
      <c r="G20" s="6" t="s">
        <v>15</v>
      </c>
      <c r="H20" s="7" t="s">
        <v>16</v>
      </c>
      <c r="I20" s="6" t="s">
        <v>17</v>
      </c>
      <c r="J20" s="7" t="s">
        <v>18</v>
      </c>
      <c r="K20" s="6" t="s">
        <v>19</v>
      </c>
      <c r="L20" s="8"/>
    </row>
    <row r="21" spans="2:12">
      <c r="B21" s="9">
        <v>1</v>
      </c>
      <c r="C21" s="9">
        <v>2</v>
      </c>
      <c r="D21" s="9">
        <v>3</v>
      </c>
      <c r="E21" s="9">
        <v>4</v>
      </c>
      <c r="F21" s="9">
        <v>5</v>
      </c>
      <c r="G21" s="9">
        <v>6</v>
      </c>
      <c r="H21" s="10">
        <v>7</v>
      </c>
      <c r="I21" s="9">
        <v>8</v>
      </c>
      <c r="J21" s="9">
        <v>9</v>
      </c>
      <c r="K21" s="9">
        <v>10</v>
      </c>
      <c r="L21" s="8"/>
    </row>
    <row r="22" spans="2:12">
      <c r="B22" s="4">
        <v>1</v>
      </c>
      <c r="C22" s="4"/>
      <c r="D22" s="4"/>
      <c r="E22" s="4"/>
      <c r="F22" s="4"/>
      <c r="G22" s="4"/>
      <c r="H22" s="11">
        <v>80</v>
      </c>
      <c r="I22" s="4">
        <f>G22/H22*100</f>
        <v>0</v>
      </c>
      <c r="J22" s="4"/>
      <c r="K22" s="4"/>
      <c r="L22" s="8"/>
    </row>
    <row r="23" spans="2:12">
      <c r="B23" s="4">
        <v>2</v>
      </c>
      <c r="C23" s="4"/>
      <c r="D23" s="4"/>
      <c r="E23" s="4"/>
      <c r="F23" s="4"/>
      <c r="G23" s="4"/>
      <c r="H23" s="11">
        <v>80</v>
      </c>
      <c r="I23" s="4">
        <f t="shared" ref="I23:I43" si="0">G23/H23*100</f>
        <v>0</v>
      </c>
      <c r="J23" s="4"/>
      <c r="K23" s="4"/>
      <c r="L23" s="8"/>
    </row>
    <row r="24" spans="2:12">
      <c r="B24" s="4">
        <v>3</v>
      </c>
      <c r="C24" s="4"/>
      <c r="D24" s="4"/>
      <c r="E24" s="4"/>
      <c r="F24" s="4"/>
      <c r="G24" s="4"/>
      <c r="H24" s="11">
        <v>80</v>
      </c>
      <c r="I24" s="4">
        <f t="shared" si="0"/>
        <v>0</v>
      </c>
      <c r="J24" s="4"/>
      <c r="K24" s="4"/>
      <c r="L24" s="8"/>
    </row>
    <row r="25" spans="2:12">
      <c r="B25" s="4">
        <v>4</v>
      </c>
      <c r="C25" s="4"/>
      <c r="D25" s="4"/>
      <c r="E25" s="4"/>
      <c r="F25" s="4"/>
      <c r="G25" s="4"/>
      <c r="H25" s="11">
        <v>80</v>
      </c>
      <c r="I25" s="4">
        <f t="shared" si="0"/>
        <v>0</v>
      </c>
      <c r="J25" s="4"/>
      <c r="K25" s="4"/>
      <c r="L25" s="8"/>
    </row>
    <row r="26" spans="2:12">
      <c r="B26" s="4">
        <v>5</v>
      </c>
      <c r="C26" s="4"/>
      <c r="D26" s="4"/>
      <c r="E26" s="4"/>
      <c r="F26" s="4"/>
      <c r="G26" s="4"/>
      <c r="H26" s="11">
        <v>80</v>
      </c>
      <c r="I26" s="4">
        <f t="shared" si="0"/>
        <v>0</v>
      </c>
      <c r="J26" s="4"/>
      <c r="K26" s="4"/>
      <c r="L26" s="8"/>
    </row>
    <row r="27" spans="2:12">
      <c r="B27" s="4">
        <v>6</v>
      </c>
      <c r="C27" s="4"/>
      <c r="D27" s="4"/>
      <c r="E27" s="4"/>
      <c r="F27" s="4"/>
      <c r="G27" s="4"/>
      <c r="H27" s="11">
        <v>80</v>
      </c>
      <c r="I27" s="4">
        <f t="shared" si="0"/>
        <v>0</v>
      </c>
      <c r="J27" s="4"/>
      <c r="K27" s="4"/>
      <c r="L27" s="8"/>
    </row>
    <row r="28" spans="2:12">
      <c r="B28" s="4">
        <v>7</v>
      </c>
      <c r="C28" s="4"/>
      <c r="D28" s="4"/>
      <c r="E28" s="4"/>
      <c r="F28" s="4"/>
      <c r="G28" s="4"/>
      <c r="H28" s="11">
        <v>80</v>
      </c>
      <c r="I28" s="4">
        <f t="shared" si="0"/>
        <v>0</v>
      </c>
      <c r="J28" s="4"/>
      <c r="K28" s="4"/>
      <c r="L28" s="8"/>
    </row>
    <row r="29" spans="2:12">
      <c r="B29" s="4">
        <v>8</v>
      </c>
      <c r="C29" s="4"/>
      <c r="D29" s="4"/>
      <c r="E29" s="4"/>
      <c r="F29" s="4"/>
      <c r="G29" s="4"/>
      <c r="H29" s="11">
        <v>80</v>
      </c>
      <c r="I29" s="4">
        <f t="shared" si="0"/>
        <v>0</v>
      </c>
      <c r="J29" s="4"/>
      <c r="K29" s="4"/>
      <c r="L29" s="8"/>
    </row>
    <row r="30" spans="2:12">
      <c r="B30" s="4">
        <v>9</v>
      </c>
      <c r="C30" s="4"/>
      <c r="D30" s="4"/>
      <c r="E30" s="4"/>
      <c r="F30" s="4"/>
      <c r="G30" s="4"/>
      <c r="H30" s="11">
        <v>80</v>
      </c>
      <c r="I30" s="4">
        <f t="shared" si="0"/>
        <v>0</v>
      </c>
      <c r="J30" s="4"/>
      <c r="K30" s="4"/>
      <c r="L30" s="8"/>
    </row>
    <row r="31" spans="2:12">
      <c r="B31" s="4">
        <v>10</v>
      </c>
      <c r="C31" s="4"/>
      <c r="D31" s="4"/>
      <c r="E31" s="4"/>
      <c r="F31" s="4"/>
      <c r="G31" s="4"/>
      <c r="H31" s="11">
        <v>80</v>
      </c>
      <c r="I31" s="4">
        <f t="shared" si="0"/>
        <v>0</v>
      </c>
      <c r="J31" s="4"/>
      <c r="K31" s="4"/>
      <c r="L31" s="8"/>
    </row>
    <row r="32" spans="2:12">
      <c r="B32" s="4">
        <v>11</v>
      </c>
      <c r="C32" s="4"/>
      <c r="D32" s="4"/>
      <c r="E32" s="4"/>
      <c r="F32" s="4"/>
      <c r="G32" s="4"/>
      <c r="H32" s="11">
        <v>80</v>
      </c>
      <c r="I32" s="4">
        <f t="shared" si="0"/>
        <v>0</v>
      </c>
      <c r="J32" s="4"/>
      <c r="K32" s="4"/>
      <c r="L32" s="8"/>
    </row>
    <row r="33" spans="2:12">
      <c r="B33" s="4"/>
      <c r="C33" s="4"/>
      <c r="D33" s="4"/>
      <c r="E33" s="4"/>
      <c r="F33" s="4"/>
      <c r="G33" s="4"/>
      <c r="H33" s="11">
        <v>80</v>
      </c>
      <c r="I33" s="4">
        <f t="shared" si="0"/>
        <v>0</v>
      </c>
      <c r="J33" s="4"/>
      <c r="K33" s="4"/>
      <c r="L33" s="8"/>
    </row>
    <row r="34" spans="2:12">
      <c r="B34" s="4"/>
      <c r="C34" s="4"/>
      <c r="D34" s="4"/>
      <c r="E34" s="4"/>
      <c r="F34" s="4"/>
      <c r="G34" s="4"/>
      <c r="H34" s="11">
        <v>80</v>
      </c>
      <c r="I34" s="4">
        <f t="shared" si="0"/>
        <v>0</v>
      </c>
      <c r="J34" s="4"/>
      <c r="K34" s="4"/>
      <c r="L34" s="8"/>
    </row>
    <row r="35" spans="2:12">
      <c r="B35" s="4"/>
      <c r="C35" s="4"/>
      <c r="D35" s="4"/>
      <c r="E35" s="4"/>
      <c r="F35" s="4"/>
      <c r="G35" s="4"/>
      <c r="H35" s="11">
        <v>80</v>
      </c>
      <c r="I35" s="4">
        <f t="shared" si="0"/>
        <v>0</v>
      </c>
      <c r="J35" s="4"/>
      <c r="K35" s="4"/>
      <c r="L35" s="8"/>
    </row>
    <row r="36" spans="2:12">
      <c r="B36" s="4"/>
      <c r="C36" s="4"/>
      <c r="D36" s="4"/>
      <c r="E36" s="4"/>
      <c r="F36" s="4"/>
      <c r="G36" s="4"/>
      <c r="H36" s="11">
        <v>80</v>
      </c>
      <c r="I36" s="4">
        <f t="shared" si="0"/>
        <v>0</v>
      </c>
      <c r="J36" s="4"/>
      <c r="K36" s="4"/>
      <c r="L36" s="8"/>
    </row>
    <row r="37" spans="2:12">
      <c r="B37" s="4"/>
      <c r="C37" s="4"/>
      <c r="D37" s="4"/>
      <c r="E37" s="4"/>
      <c r="F37" s="4"/>
      <c r="G37" s="4"/>
      <c r="H37" s="11">
        <v>80</v>
      </c>
      <c r="I37" s="4">
        <f t="shared" si="0"/>
        <v>0</v>
      </c>
      <c r="J37" s="4"/>
      <c r="K37" s="4"/>
      <c r="L37" s="8"/>
    </row>
    <row r="38" spans="2:12">
      <c r="B38" s="4"/>
      <c r="C38" s="4"/>
      <c r="D38" s="4"/>
      <c r="E38" s="4"/>
      <c r="F38" s="4"/>
      <c r="G38" s="4"/>
      <c r="H38" s="11">
        <v>80</v>
      </c>
      <c r="I38" s="4">
        <f t="shared" si="0"/>
        <v>0</v>
      </c>
      <c r="J38" s="4"/>
      <c r="K38" s="4"/>
      <c r="L38" s="8"/>
    </row>
    <row r="39" spans="2:12">
      <c r="B39" s="4"/>
      <c r="C39" s="4"/>
      <c r="D39" s="4"/>
      <c r="E39" s="4"/>
      <c r="F39" s="4"/>
      <c r="G39" s="4"/>
      <c r="H39" s="11">
        <v>80</v>
      </c>
      <c r="I39" s="4">
        <f t="shared" si="0"/>
        <v>0</v>
      </c>
      <c r="J39" s="4"/>
      <c r="K39" s="4"/>
      <c r="L39" s="8"/>
    </row>
    <row r="40" spans="2:12">
      <c r="B40" s="4"/>
      <c r="C40" s="4"/>
      <c r="D40" s="4"/>
      <c r="E40" s="4"/>
      <c r="F40" s="4"/>
      <c r="G40" s="4"/>
      <c r="H40" s="11">
        <v>80</v>
      </c>
      <c r="I40" s="4">
        <f t="shared" si="0"/>
        <v>0</v>
      </c>
      <c r="J40" s="4"/>
      <c r="K40" s="4"/>
      <c r="L40" s="8"/>
    </row>
    <row r="41" spans="2:12">
      <c r="B41" s="4"/>
      <c r="C41" s="4"/>
      <c r="D41" s="4"/>
      <c r="E41" s="4"/>
      <c r="F41" s="4"/>
      <c r="G41" s="4"/>
      <c r="H41" s="11">
        <v>80</v>
      </c>
      <c r="I41" s="4">
        <f t="shared" si="0"/>
        <v>0</v>
      </c>
      <c r="J41" s="4"/>
      <c r="K41" s="4"/>
      <c r="L41" s="8"/>
    </row>
    <row r="42" spans="2:12">
      <c r="B42" s="4"/>
      <c r="C42" s="4"/>
      <c r="D42" s="4"/>
      <c r="E42" s="4"/>
      <c r="F42" s="4"/>
      <c r="G42" s="4"/>
      <c r="H42" s="11">
        <v>80</v>
      </c>
      <c r="I42" s="4">
        <f t="shared" si="0"/>
        <v>0</v>
      </c>
      <c r="J42" s="4"/>
      <c r="K42" s="4"/>
      <c r="L42" s="8"/>
    </row>
    <row r="43" spans="2:12">
      <c r="B43" s="4"/>
      <c r="C43" s="12"/>
      <c r="D43" s="12"/>
      <c r="E43" s="12"/>
      <c r="F43" s="12"/>
      <c r="G43" s="12"/>
      <c r="H43" s="11">
        <v>80</v>
      </c>
      <c r="I43" s="4">
        <f t="shared" si="0"/>
        <v>0</v>
      </c>
      <c r="J43" s="12"/>
      <c r="K43" s="12"/>
      <c r="L43" s="8"/>
    </row>
    <row r="47" spans="2:12">
      <c r="B47" s="13" t="s">
        <v>42</v>
      </c>
    </row>
    <row r="48" spans="2:12">
      <c r="B48" s="14" t="s">
        <v>43</v>
      </c>
    </row>
    <row r="49" spans="2:2">
      <c r="B49" s="14"/>
    </row>
    <row r="50" spans="2:2">
      <c r="B50" s="13" t="s">
        <v>44</v>
      </c>
    </row>
    <row r="51" spans="2:2">
      <c r="B51" s="15" t="s">
        <v>45</v>
      </c>
    </row>
  </sheetData>
  <mergeCells count="14">
    <mergeCell ref="B14:G14"/>
    <mergeCell ref="B15:G15"/>
    <mergeCell ref="B16:G16"/>
    <mergeCell ref="B18:K18"/>
    <mergeCell ref="B9:G9"/>
    <mergeCell ref="B10:G10"/>
    <mergeCell ref="B11:G11"/>
    <mergeCell ref="B12:G12"/>
    <mergeCell ref="B13:G13"/>
    <mergeCell ref="B2:K2"/>
    <mergeCell ref="B5:G5"/>
    <mergeCell ref="B6:G6"/>
    <mergeCell ref="B7:G7"/>
    <mergeCell ref="B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Домашний</cp:lastModifiedBy>
  <cp:lastPrinted>2026-09-30T04:30:57Z</cp:lastPrinted>
  <dcterms:created xsi:type="dcterms:W3CDTF">2015-06-05T18:19:00Z</dcterms:created>
  <dcterms:modified xsi:type="dcterms:W3CDTF">2026-09-30T05:13:11Z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3E585F514F9D4B5CB7D11E8C6C3147E8_12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