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УМР с 13 декабря 2023\ВОШ 25-26\Протоколы олимпиад\"/>
    </mc:Choice>
  </mc:AlternateContent>
  <xr:revisionPtr revIDLastSave="0" documentId="13_ncr:1_{2496A8B6-206A-4A54-9280-602817DA406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4 кл" sheetId="19" r:id="rId1"/>
    <sheet name="5 кл" sheetId="24" r:id="rId2"/>
    <sheet name="6 кл" sheetId="2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25" l="1"/>
  <c r="J8" i="25"/>
  <c r="J9" i="25"/>
  <c r="J10" i="25"/>
  <c r="J11" i="25"/>
  <c r="J12" i="25"/>
  <c r="J10" i="24"/>
  <c r="J14" i="24"/>
  <c r="J17" i="24"/>
  <c r="J7" i="24"/>
  <c r="J16" i="24"/>
  <c r="J15" i="24"/>
  <c r="J13" i="24"/>
  <c r="J12" i="24"/>
  <c r="J11" i="24"/>
  <c r="J9" i="24"/>
  <c r="J8" i="24"/>
</calcChain>
</file>

<file path=xl/sharedStrings.xml><?xml version="1.0" encoding="utf-8"?>
<sst xmlns="http://schemas.openxmlformats.org/spreadsheetml/2006/main" count="215" uniqueCount="94">
  <si>
    <t>ОО</t>
  </si>
  <si>
    <t>Класс</t>
  </si>
  <si>
    <t>Дата проведения:</t>
  </si>
  <si>
    <t>№ п/п</t>
  </si>
  <si>
    <t>Фамилия</t>
  </si>
  <si>
    <t>Имя</t>
  </si>
  <si>
    <t xml:space="preserve">Отчество </t>
  </si>
  <si>
    <t>% Выполнения</t>
  </si>
  <si>
    <t>Класс, за который выполнены задания</t>
  </si>
  <si>
    <t>Полное наименование ОО 
(по Уставу)</t>
  </si>
  <si>
    <t xml:space="preserve">Набранный балл
</t>
  </si>
  <si>
    <t>Максимальный балл по предмету</t>
  </si>
  <si>
    <t>Статус (Победитель/ призер/участник)</t>
  </si>
  <si>
    <t>ФИО педагога, подготовившего участника</t>
  </si>
  <si>
    <t>Ведомость оценивания работ участников школьного этапа олимпиады в 2025-2026 учебном году</t>
  </si>
  <si>
    <t>Председатель жюри</t>
  </si>
  <si>
    <t>Члены жюри</t>
  </si>
  <si>
    <t>по</t>
  </si>
  <si>
    <t>математике</t>
  </si>
  <si>
    <t xml:space="preserve">Матвеев </t>
  </si>
  <si>
    <t>Иван</t>
  </si>
  <si>
    <t>Иванович</t>
  </si>
  <si>
    <t>ЧОУ Филофеевская гимназия</t>
  </si>
  <si>
    <t xml:space="preserve">Догокер </t>
  </si>
  <si>
    <t>Лауренция</t>
  </si>
  <si>
    <t>София</t>
  </si>
  <si>
    <t>Романовна</t>
  </si>
  <si>
    <t xml:space="preserve">Якуби </t>
  </si>
  <si>
    <t>Софья</t>
  </si>
  <si>
    <t>Витальевна</t>
  </si>
  <si>
    <t xml:space="preserve">Кириллова </t>
  </si>
  <si>
    <t>Автух</t>
  </si>
  <si>
    <t>Арина</t>
  </si>
  <si>
    <t>Александровна</t>
  </si>
  <si>
    <t>Елизавета</t>
  </si>
  <si>
    <t>победитель</t>
  </si>
  <si>
    <t>призер</t>
  </si>
  <si>
    <t>участник</t>
  </si>
  <si>
    <t>6</t>
  </si>
  <si>
    <t>Ивановна</t>
  </si>
  <si>
    <t>Частное общеобразовательное учреждение "Православная гимназия имени святителя Филофея, митрополита Тобольского"</t>
  </si>
  <si>
    <t>Пигида Екатерина Олеговна</t>
  </si>
  <si>
    <t>Бынзарь</t>
  </si>
  <si>
    <t>Эмилия</t>
  </si>
  <si>
    <t>Евгеньевна</t>
  </si>
  <si>
    <t>Призёр</t>
  </si>
  <si>
    <t>Хомко Людмила Николаевна</t>
  </si>
  <si>
    <t>Кузьменко</t>
  </si>
  <si>
    <t>Матвей</t>
  </si>
  <si>
    <t>Андреевич</t>
  </si>
  <si>
    <t xml:space="preserve">Ильин </t>
  </si>
  <si>
    <t>Антон</t>
  </si>
  <si>
    <t>Сергеевич</t>
  </si>
  <si>
    <t>Участник</t>
  </si>
  <si>
    <t>Просвирнина</t>
  </si>
  <si>
    <t>Ковина</t>
  </si>
  <si>
    <t>Варвара</t>
  </si>
  <si>
    <t>Николаевна</t>
  </si>
  <si>
    <t>Короткин</t>
  </si>
  <si>
    <t>Савелий</t>
  </si>
  <si>
    <t>Александрович</t>
  </si>
  <si>
    <t>Барабанщикова</t>
  </si>
  <si>
    <t>Александра</t>
  </si>
  <si>
    <t>Станиславовна</t>
  </si>
  <si>
    <t>Павлюченкова</t>
  </si>
  <si>
    <t>Ярослава</t>
  </si>
  <si>
    <t>4</t>
  </si>
  <si>
    <t>Артем</t>
  </si>
  <si>
    <t xml:space="preserve">Валерьевич </t>
  </si>
  <si>
    <t xml:space="preserve">Мария </t>
  </si>
  <si>
    <t>Михаил</t>
  </si>
  <si>
    <t>Денис</t>
  </si>
  <si>
    <t>Александр</t>
  </si>
  <si>
    <t>Владимировна</t>
  </si>
  <si>
    <t>Федор</t>
  </si>
  <si>
    <t xml:space="preserve">Дмиртрий </t>
  </si>
  <si>
    <t>Владимирович</t>
  </si>
  <si>
    <t xml:space="preserve">Владимир </t>
  </si>
  <si>
    <t>Тагирович</t>
  </si>
  <si>
    <t>Сергеевна</t>
  </si>
  <si>
    <t>Ксения</t>
  </si>
  <si>
    <t>Охременко Любовь Владимировна</t>
  </si>
  <si>
    <t>Сафонов</t>
  </si>
  <si>
    <t>Ложкина</t>
  </si>
  <si>
    <t>Савченко</t>
  </si>
  <si>
    <t>Пронин</t>
  </si>
  <si>
    <t>Лукьяненко</t>
  </si>
  <si>
    <t>Мусиенко</t>
  </si>
  <si>
    <t>Полубабкин</t>
  </si>
  <si>
    <t>Рамазанов</t>
  </si>
  <si>
    <t>Самодумцева</t>
  </si>
  <si>
    <t>Пивненко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</si>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</sst>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Liberation Sans"/>
      <family val="2"/>
      <charset val="204"/>
    </font>
    <font>
      <sz val="11"/>
      <color theme="1"/>
      <name val="Liberation Sans"/>
      <family val="2"/>
      <charset val="204"/>
    </font>
    <font>
      <b/>
      <sz val="11"/>
      <color theme="1"/>
      <name val="Liberation Sans"/>
      <family val="2"/>
      <charset val="204"/>
    </font>
    <font>
      <b/>
      <sz val="14"/>
      <color theme="1"/>
      <name val="Liberation Sans"/>
      <family val="2"/>
      <charset val="204"/>
    </font>
    <font>
      <b/>
      <sz val="10"/>
      <color theme="1"/>
      <name val="Liberation Sans"/>
      <family val="2"/>
      <charset val="204"/>
    </font>
    <font>
      <sz val="11"/>
      <name val="Arial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/>
  </cellStyleXfs>
  <cellXfs count="29">
    <xf numFmtId="0" fontId="0" fillId="0" borderId="0" xfId="0"/>
    <xf numFmtId="0" fontId="3" fillId="0" borderId="2" xfId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left"/>
      <protection locked="0"/>
    </xf>
    <xf numFmtId="14" fontId="3" fillId="0" borderId="2" xfId="1" applyNumberFormat="1" applyFont="1" applyBorder="1" applyAlignment="1" applyProtection="1">
      <alignment horizontal="left"/>
      <protection locked="0"/>
    </xf>
    <xf numFmtId="0" fontId="2" fillId="0" borderId="0" xfId="1" applyFont="1" applyAlignment="1" applyProtection="1">
      <alignment horizontal="right" vertical="center" wrapText="1"/>
      <protection locked="0"/>
    </xf>
    <xf numFmtId="0" fontId="2" fillId="0" borderId="0" xfId="1" applyFont="1" applyAlignment="1" applyProtection="1">
      <alignment vertical="center" wrapText="1"/>
      <protection locked="0"/>
    </xf>
    <xf numFmtId="49" fontId="2" fillId="0" borderId="1" xfId="1" applyNumberFormat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2" xfId="1" applyFont="1" applyBorder="1" applyProtection="1">
      <protection locked="0"/>
    </xf>
    <xf numFmtId="0" fontId="3" fillId="0" borderId="2" xfId="1" applyFont="1" applyBorder="1" applyAlignment="1" applyProtection="1">
      <alignment horizontal="center"/>
      <protection hidden="1"/>
    </xf>
    <xf numFmtId="0" fontId="3" fillId="0" borderId="2" xfId="1" applyFont="1" applyBorder="1" applyAlignment="1" applyProtection="1">
      <alignment horizontal="center" vertical="center"/>
      <protection hidden="1"/>
    </xf>
    <xf numFmtId="1" fontId="3" fillId="0" borderId="2" xfId="2" applyNumberFormat="1" applyFont="1" applyBorder="1" applyAlignment="1" applyProtection="1">
      <alignment horizontal="center"/>
      <protection hidden="1"/>
    </xf>
    <xf numFmtId="0" fontId="3" fillId="0" borderId="2" xfId="1" applyFont="1" applyBorder="1" applyAlignment="1" applyProtection="1">
      <alignment horizontal="center" vertical="center"/>
      <protection locked="0"/>
    </xf>
    <xf numFmtId="14" fontId="2" fillId="0" borderId="0" xfId="1" applyNumberFormat="1" applyFont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4" fillId="0" borderId="0" xfId="0" applyFont="1"/>
    <xf numFmtId="0" fontId="4" fillId="0" borderId="1" xfId="0" applyFont="1" applyBorder="1"/>
    <xf numFmtId="0" fontId="7" fillId="0" borderId="0" xfId="0" applyFont="1" applyAlignment="1">
      <alignment horizontal="left" vertical="center" wrapText="1"/>
    </xf>
    <xf numFmtId="0" fontId="3" fillId="0" borderId="2" xfId="1" applyFont="1" applyBorder="1" applyAlignment="1" applyProtection="1">
      <alignment horizontal="center" wrapText="1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14" fontId="2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>
      <alignment horizontal="center" wrapText="1"/>
    </xf>
    <xf numFmtId="0" fontId="6" fillId="0" borderId="3" xfId="1" applyFont="1" applyBorder="1" applyAlignment="1" applyProtection="1">
      <alignment horizontal="center" vertical="center" wrapText="1"/>
      <protection hidden="1"/>
    </xf>
    <xf numFmtId="0" fontId="6" fillId="0" borderId="4" xfId="1" applyFont="1" applyBorder="1" applyAlignment="1" applyProtection="1">
      <alignment horizontal="center" vertical="center" wrapText="1"/>
      <protection hidden="1"/>
    </xf>
  </cellXfs>
  <cellStyles count="4">
    <cellStyle name="Обычный" xfId="0" builtinId="0"/>
    <cellStyle name="Обычный 2" xfId="3" xr:uid="{8637AFEF-1165-4EE0-866F-0616E6422C64}"/>
    <cellStyle name="Обычный 3" xfId="1" xr:uid="{00000000-0005-0000-0000-000001000000}"/>
    <cellStyle name="Процент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workbookViewId="0">
      <selection activeCell="E29" sqref="E29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1.7109375" style="14" customWidth="1"/>
    <col min="9" max="9" width="10.7109375" style="14" customWidth="1"/>
    <col min="10" max="10" width="9.140625" style="14"/>
    <col min="11" max="11" width="14.140625" style="14" customWidth="1"/>
    <col min="12" max="12" width="23.42578125" style="14" customWidth="1"/>
    <col min="13" max="16384" width="9.140625" style="14"/>
  </cols>
  <sheetData>
    <row r="1" spans="1:12" ht="39" customHeight="1" x14ac:dyDescent="0.2">
      <c r="A1" s="21" t="s">
        <v>14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7" customHeight="1" x14ac:dyDescent="0.2">
      <c r="A2" s="4" t="s">
        <v>0</v>
      </c>
      <c r="B2" s="22" t="s">
        <v>22</v>
      </c>
      <c r="C2" s="22"/>
      <c r="D2" s="22"/>
      <c r="E2" s="4" t="s">
        <v>17</v>
      </c>
      <c r="F2" s="22" t="s">
        <v>18</v>
      </c>
      <c r="G2" s="22"/>
      <c r="H2" s="5"/>
      <c r="I2" s="5"/>
      <c r="J2" s="5"/>
      <c r="K2" s="4" t="s">
        <v>1</v>
      </c>
      <c r="L2" s="6" t="s">
        <v>66</v>
      </c>
    </row>
    <row r="3" spans="1:12" ht="15" x14ac:dyDescent="0.2">
      <c r="A3" s="23" t="s">
        <v>2</v>
      </c>
      <c r="B3" s="23"/>
      <c r="C3" s="23"/>
      <c r="D3" s="24">
        <v>45946</v>
      </c>
      <c r="E3" s="24"/>
      <c r="F3" s="13"/>
      <c r="G3" s="13"/>
      <c r="H3" s="5"/>
      <c r="I3" s="5"/>
      <c r="J3" s="5"/>
      <c r="K3" s="5"/>
      <c r="L3" s="7"/>
    </row>
    <row r="4" spans="1:12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4.5" customHeight="1" x14ac:dyDescent="0.2">
      <c r="A5" s="25" t="s">
        <v>3</v>
      </c>
      <c r="B5" s="25" t="s">
        <v>4</v>
      </c>
      <c r="C5" s="25" t="s">
        <v>5</v>
      </c>
      <c r="D5" s="25" t="s">
        <v>6</v>
      </c>
      <c r="E5" s="25" t="s">
        <v>1</v>
      </c>
      <c r="F5" s="27" t="s">
        <v>8</v>
      </c>
      <c r="G5" s="27" t="s">
        <v>9</v>
      </c>
      <c r="H5" s="27" t="s">
        <v>10</v>
      </c>
      <c r="I5" s="27" t="s">
        <v>11</v>
      </c>
      <c r="J5" s="27" t="s">
        <v>7</v>
      </c>
      <c r="K5" s="27" t="s">
        <v>12</v>
      </c>
      <c r="L5" s="26" t="s">
        <v>13</v>
      </c>
    </row>
    <row r="6" spans="1:12" ht="22.5" customHeight="1" x14ac:dyDescent="0.2">
      <c r="A6" s="25"/>
      <c r="B6" s="25"/>
      <c r="C6" s="25"/>
      <c r="D6" s="25"/>
      <c r="E6" s="25"/>
      <c r="F6" s="28"/>
      <c r="G6" s="28"/>
      <c r="H6" s="28"/>
      <c r="I6" s="28"/>
      <c r="J6" s="28"/>
      <c r="K6" s="28"/>
      <c r="L6" s="26"/>
    </row>
    <row r="7" spans="1:12" ht="14.25" customHeight="1" x14ac:dyDescent="0.2">
      <c r="A7" s="2">
        <v>1</v>
      </c>
      <c r="B7" s="2" t="s">
        <v>42</v>
      </c>
      <c r="C7" s="2" t="s">
        <v>43</v>
      </c>
      <c r="D7" s="3" t="s">
        <v>44</v>
      </c>
      <c r="E7" s="1">
        <v>4</v>
      </c>
      <c r="F7" s="1">
        <v>4</v>
      </c>
      <c r="G7" s="19" t="s">
        <v>40</v>
      </c>
      <c r="H7" s="8">
        <v>28</v>
      </c>
      <c r="I7" s="9">
        <v>56</v>
      </c>
      <c r="J7" s="10">
        <v>50</v>
      </c>
      <c r="K7" s="11" t="s">
        <v>45</v>
      </c>
      <c r="L7" s="12" t="s">
        <v>46</v>
      </c>
    </row>
    <row r="8" spans="1:12" ht="142.5" x14ac:dyDescent="0.2">
      <c r="A8" s="2">
        <v>2</v>
      </c>
      <c r="B8" s="2" t="s">
        <v>47</v>
      </c>
      <c r="C8" s="2" t="s">
        <v>48</v>
      </c>
      <c r="D8" s="3" t="s">
        <v>49</v>
      </c>
      <c r="E8" s="1">
        <v>4</v>
      </c>
      <c r="F8" s="1">
        <v>4</v>
      </c>
      <c r="G8" s="19" t="s">
        <v>40</v>
      </c>
      <c r="H8" s="8">
        <v>28</v>
      </c>
      <c r="I8" s="9">
        <v>56</v>
      </c>
      <c r="J8" s="10">
        <v>50</v>
      </c>
      <c r="K8" s="11" t="s">
        <v>45</v>
      </c>
      <c r="L8" s="20" t="s">
        <v>46</v>
      </c>
    </row>
    <row r="9" spans="1:12" ht="142.5" x14ac:dyDescent="0.2">
      <c r="A9" s="2">
        <v>3</v>
      </c>
      <c r="B9" s="2" t="s">
        <v>50</v>
      </c>
      <c r="C9" s="2" t="s">
        <v>51</v>
      </c>
      <c r="D9" s="3" t="s">
        <v>52</v>
      </c>
      <c r="E9" s="1">
        <v>4</v>
      </c>
      <c r="F9" s="1">
        <v>4</v>
      </c>
      <c r="G9" s="19" t="s">
        <v>40</v>
      </c>
      <c r="H9" s="8">
        <v>21</v>
      </c>
      <c r="I9" s="9">
        <v>56</v>
      </c>
      <c r="J9" s="10">
        <v>37.5</v>
      </c>
      <c r="K9" s="11" t="s">
        <v>53</v>
      </c>
      <c r="L9" s="20" t="s">
        <v>46</v>
      </c>
    </row>
    <row r="10" spans="1:12" ht="142.5" x14ac:dyDescent="0.2">
      <c r="A10" s="2">
        <v>4</v>
      </c>
      <c r="B10" s="2" t="s">
        <v>54</v>
      </c>
      <c r="C10" s="2" t="s">
        <v>34</v>
      </c>
      <c r="D10" s="3" t="s">
        <v>33</v>
      </c>
      <c r="E10" s="1">
        <v>4</v>
      </c>
      <c r="F10" s="1">
        <v>4</v>
      </c>
      <c r="G10" s="19" t="s">
        <v>40</v>
      </c>
      <c r="H10" s="8">
        <v>21</v>
      </c>
      <c r="I10" s="9">
        <v>56</v>
      </c>
      <c r="J10" s="10">
        <v>37.5</v>
      </c>
      <c r="K10" s="11" t="s">
        <v>53</v>
      </c>
      <c r="L10" s="20" t="s">
        <v>46</v>
      </c>
    </row>
    <row r="11" spans="1:12" ht="142.5" x14ac:dyDescent="0.2">
      <c r="A11" s="2">
        <v>5</v>
      </c>
      <c r="B11" s="2" t="s">
        <v>55</v>
      </c>
      <c r="C11" s="2" t="s">
        <v>56</v>
      </c>
      <c r="D11" s="3" t="s">
        <v>57</v>
      </c>
      <c r="E11" s="1">
        <v>4</v>
      </c>
      <c r="F11" s="1">
        <v>4</v>
      </c>
      <c r="G11" s="19" t="s">
        <v>40</v>
      </c>
      <c r="H11" s="8">
        <v>7</v>
      </c>
      <c r="I11" s="9">
        <v>56</v>
      </c>
      <c r="J11" s="10">
        <v>12.5</v>
      </c>
      <c r="K11" s="11" t="s">
        <v>53</v>
      </c>
      <c r="L11" s="20" t="s">
        <v>46</v>
      </c>
    </row>
    <row r="12" spans="1:12" ht="142.5" x14ac:dyDescent="0.2">
      <c r="A12" s="2">
        <v>6</v>
      </c>
      <c r="B12" s="2" t="s">
        <v>58</v>
      </c>
      <c r="C12" s="2" t="s">
        <v>59</v>
      </c>
      <c r="D12" s="3" t="s">
        <v>60</v>
      </c>
      <c r="E12" s="1">
        <v>4</v>
      </c>
      <c r="F12" s="1">
        <v>4</v>
      </c>
      <c r="G12" s="19" t="s">
        <v>40</v>
      </c>
      <c r="H12" s="8">
        <v>7</v>
      </c>
      <c r="I12" s="9">
        <v>56</v>
      </c>
      <c r="J12" s="10">
        <v>12.5</v>
      </c>
      <c r="K12" s="11" t="s">
        <v>53</v>
      </c>
      <c r="L12" s="20" t="s">
        <v>46</v>
      </c>
    </row>
    <row r="13" spans="1:12" ht="142.5" x14ac:dyDescent="0.2">
      <c r="A13" s="2">
        <v>7</v>
      </c>
      <c r="B13" s="2" t="s">
        <v>61</v>
      </c>
      <c r="C13" s="2" t="s">
        <v>62</v>
      </c>
      <c r="D13" s="3" t="s">
        <v>63</v>
      </c>
      <c r="E13" s="1">
        <v>4</v>
      </c>
      <c r="F13" s="1">
        <v>4</v>
      </c>
      <c r="G13" s="19" t="s">
        <v>40</v>
      </c>
      <c r="H13" s="8">
        <v>0</v>
      </c>
      <c r="I13" s="9">
        <v>56</v>
      </c>
      <c r="J13" s="10">
        <v>0</v>
      </c>
      <c r="K13" s="11" t="s">
        <v>53</v>
      </c>
      <c r="L13" s="19" t="s">
        <v>46</v>
      </c>
    </row>
    <row r="14" spans="1:12" ht="142.5" x14ac:dyDescent="0.2">
      <c r="A14" s="2">
        <v>8</v>
      </c>
      <c r="B14" s="2" t="s">
        <v>64</v>
      </c>
      <c r="C14" s="2" t="s">
        <v>65</v>
      </c>
      <c r="D14" s="3" t="s">
        <v>33</v>
      </c>
      <c r="E14" s="1">
        <v>4</v>
      </c>
      <c r="F14" s="1">
        <v>4</v>
      </c>
      <c r="G14" s="19" t="s">
        <v>40</v>
      </c>
      <c r="H14" s="8">
        <v>0</v>
      </c>
      <c r="I14" s="9">
        <v>56</v>
      </c>
      <c r="J14" s="10">
        <v>0</v>
      </c>
      <c r="K14" s="11" t="s">
        <v>53</v>
      </c>
      <c r="L14" s="19" t="s">
        <v>46</v>
      </c>
    </row>
    <row r="15" spans="1:12" x14ac:dyDescent="0.2">
      <c r="H15" s="15"/>
    </row>
    <row r="16" spans="1:12" x14ac:dyDescent="0.2">
      <c r="H16" s="15"/>
    </row>
    <row r="17" spans="2:4" x14ac:dyDescent="0.2">
      <c r="B17" s="16" t="s">
        <v>15</v>
      </c>
      <c r="C17" s="17"/>
      <c r="D17" s="17"/>
    </row>
    <row r="18" spans="2:4" x14ac:dyDescent="0.2">
      <c r="B18" s="16"/>
      <c r="C18" s="16"/>
      <c r="D18" s="16"/>
    </row>
    <row r="19" spans="2:4" x14ac:dyDescent="0.2">
      <c r="B19" s="16" t="s">
        <v>16</v>
      </c>
      <c r="C19" s="17"/>
      <c r="D19" s="17"/>
    </row>
    <row r="20" spans="2:4" x14ac:dyDescent="0.2">
      <c r="B20" s="16"/>
      <c r="C20" s="17"/>
      <c r="D20" s="17"/>
    </row>
    <row r="21" spans="2:4" x14ac:dyDescent="0.2">
      <c r="B21" s="16"/>
      <c r="C21" s="17"/>
      <c r="D21" s="17"/>
    </row>
    <row r="22" spans="2:4" x14ac:dyDescent="0.2">
      <c r="B22" s="16"/>
      <c r="C22" s="17"/>
      <c r="D22" s="17"/>
    </row>
    <row r="23" spans="2:4" x14ac:dyDescent="0.2">
      <c r="B23" s="16"/>
      <c r="C23" s="17"/>
      <c r="D23" s="17"/>
    </row>
    <row r="24" spans="2:4" x14ac:dyDescent="0.2">
      <c r="B24" s="16"/>
      <c r="C24" s="17"/>
      <c r="D24" s="17"/>
    </row>
    <row r="25" spans="2:4" x14ac:dyDescent="0.2">
      <c r="B25" s="16"/>
      <c r="C25" s="17"/>
      <c r="D25" s="17"/>
    </row>
    <row r="26" spans="2:4" x14ac:dyDescent="0.2">
      <c r="B26" s="16"/>
      <c r="C26" s="17"/>
      <c r="D26" s="17"/>
    </row>
  </sheetData>
  <sheetProtection formatCells="0" formatRows="0" insertRows="0" deleteRows="0" sort="0" autoFilter="0" pivotTables="0"/>
  <mergeCells count="17">
    <mergeCell ref="G5:G6"/>
    <mergeCell ref="A1:L1"/>
    <mergeCell ref="B2:D2"/>
    <mergeCell ref="A3:C3"/>
    <mergeCell ref="D3:E3"/>
    <mergeCell ref="A5:A6"/>
    <mergeCell ref="B5:B6"/>
    <mergeCell ref="C5:C6"/>
    <mergeCell ref="D5:D6"/>
    <mergeCell ref="E5:E6"/>
    <mergeCell ref="F2:G2"/>
    <mergeCell ref="L5:L6"/>
    <mergeCell ref="K5:K6"/>
    <mergeCell ref="H5:H6"/>
    <mergeCell ref="I5:I6"/>
    <mergeCell ref="J5:J6"/>
    <mergeCell ref="F5:F6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9"/>
  <sheetViews>
    <sheetView topLeftCell="A2" workbookViewId="0">
      <selection activeCell="A18" sqref="A18:L36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1.7109375" style="14" customWidth="1"/>
    <col min="9" max="9" width="10.7109375" style="14" customWidth="1"/>
    <col min="10" max="10" width="9.140625" style="14"/>
    <col min="11" max="11" width="14.140625" style="14" customWidth="1"/>
    <col min="12" max="12" width="23.42578125" style="14" customWidth="1"/>
    <col min="13" max="16384" width="9.140625" style="14"/>
  </cols>
  <sheetData>
    <row r="1" spans="1:12" ht="39" customHeight="1" x14ac:dyDescent="0.2">
      <c r="A1" s="21" t="s">
        <v>14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7" customHeight="1" x14ac:dyDescent="0.2">
      <c r="A2" s="4" t="s">
        <v>0</v>
      </c>
      <c r="B2" s="22" t="s">
        <v>22</v>
      </c>
      <c r="C2" s="22"/>
      <c r="D2" s="22"/>
      <c r="E2" s="4" t="s">
        <v>17</v>
      </c>
      <c r="F2" s="22" t="s">
        <v>18</v>
      </c>
      <c r="G2" s="22"/>
      <c r="H2" s="5"/>
      <c r="I2" s="5"/>
      <c r="J2" s="5"/>
      <c r="K2" s="4" t="s">
        <v>1</v>
      </c>
      <c r="L2" s="6"/>
    </row>
    <row r="3" spans="1:12" ht="15" x14ac:dyDescent="0.2">
      <c r="A3" s="23" t="s">
        <v>2</v>
      </c>
      <c r="B3" s="23"/>
      <c r="C3" s="23"/>
      <c r="D3" s="24">
        <v>45946</v>
      </c>
      <c r="E3" s="24"/>
      <c r="F3" s="13"/>
      <c r="G3" s="13"/>
      <c r="H3" s="5"/>
      <c r="I3" s="5"/>
      <c r="J3" s="5"/>
      <c r="K3" s="5"/>
      <c r="L3" s="7"/>
    </row>
    <row r="4" spans="1:12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4.5" customHeight="1" x14ac:dyDescent="0.2">
      <c r="A5" s="25" t="s">
        <v>3</v>
      </c>
      <c r="B5" s="25" t="s">
        <v>4</v>
      </c>
      <c r="C5" s="25" t="s">
        <v>5</v>
      </c>
      <c r="D5" s="25" t="s">
        <v>6</v>
      </c>
      <c r="E5" s="25" t="s">
        <v>1</v>
      </c>
      <c r="F5" s="27" t="s">
        <v>8</v>
      </c>
      <c r="G5" s="27" t="s">
        <v>9</v>
      </c>
      <c r="H5" s="27" t="s">
        <v>10</v>
      </c>
      <c r="I5" s="27" t="s">
        <v>11</v>
      </c>
      <c r="J5" s="27" t="s">
        <v>7</v>
      </c>
      <c r="K5" s="27" t="s">
        <v>12</v>
      </c>
      <c r="L5" s="26" t="s">
        <v>13</v>
      </c>
    </row>
    <row r="6" spans="1:12" ht="22.5" customHeight="1" x14ac:dyDescent="0.2">
      <c r="A6" s="25"/>
      <c r="B6" s="25"/>
      <c r="C6" s="25"/>
      <c r="D6" s="25"/>
      <c r="E6" s="25"/>
      <c r="F6" s="28"/>
      <c r="G6" s="28"/>
      <c r="H6" s="28"/>
      <c r="I6" s="28"/>
      <c r="J6" s="28"/>
      <c r="K6" s="28"/>
      <c r="L6" s="26"/>
    </row>
    <row r="7" spans="1:12" ht="142.5" x14ac:dyDescent="0.2">
      <c r="A7" s="2">
        <v>1</v>
      </c>
      <c r="B7" s="14" t="s">
        <v>82</v>
      </c>
      <c r="C7" s="2" t="s">
        <v>67</v>
      </c>
      <c r="D7" s="2" t="s">
        <v>68</v>
      </c>
      <c r="E7" s="1">
        <v>5</v>
      </c>
      <c r="F7" s="1">
        <v>5</v>
      </c>
      <c r="G7" s="19" t="s">
        <v>40</v>
      </c>
      <c r="H7" s="8">
        <v>49</v>
      </c>
      <c r="I7" s="9">
        <v>56</v>
      </c>
      <c r="J7" s="10">
        <f>H7*100/I7</f>
        <v>87.5</v>
      </c>
      <c r="K7" s="11" t="s">
        <v>92</v>
      </c>
      <c r="L7" s="20" t="s">
        <v>81</v>
      </c>
    </row>
    <row r="8" spans="1:12" ht="142.5" x14ac:dyDescent="0.2">
      <c r="A8" s="2">
        <v>2</v>
      </c>
      <c r="B8" s="14" t="s">
        <v>83</v>
      </c>
      <c r="C8" s="2" t="s">
        <v>69</v>
      </c>
      <c r="D8" s="2" t="s">
        <v>39</v>
      </c>
      <c r="E8" s="1">
        <v>5</v>
      </c>
      <c r="F8" s="1">
        <v>5</v>
      </c>
      <c r="G8" s="19" t="s">
        <v>40</v>
      </c>
      <c r="H8" s="8">
        <v>35</v>
      </c>
      <c r="I8" s="9">
        <v>56</v>
      </c>
      <c r="J8" s="10">
        <f t="shared" ref="J8:J17" si="0">H8*100/I8</f>
        <v>62.5</v>
      </c>
      <c r="K8" s="11" t="s">
        <v>93</v>
      </c>
      <c r="L8" s="20" t="s">
        <v>81</v>
      </c>
    </row>
    <row r="9" spans="1:12" ht="142.5" x14ac:dyDescent="0.2">
      <c r="A9" s="2">
        <v>3</v>
      </c>
      <c r="B9" s="14" t="s">
        <v>84</v>
      </c>
      <c r="C9" s="2" t="s">
        <v>70</v>
      </c>
      <c r="D9" s="2" t="s">
        <v>49</v>
      </c>
      <c r="E9" s="1">
        <v>5</v>
      </c>
      <c r="F9" s="1">
        <v>5</v>
      </c>
      <c r="G9" s="19" t="s">
        <v>40</v>
      </c>
      <c r="H9" s="8">
        <v>35</v>
      </c>
      <c r="I9" s="9">
        <v>56</v>
      </c>
      <c r="J9" s="10">
        <f t="shared" si="0"/>
        <v>62.5</v>
      </c>
      <c r="K9" s="11" t="s">
        <v>93</v>
      </c>
      <c r="L9" s="20" t="s">
        <v>81</v>
      </c>
    </row>
    <row r="10" spans="1:12" ht="142.5" x14ac:dyDescent="0.2">
      <c r="A10" s="2">
        <v>4</v>
      </c>
      <c r="B10" s="14" t="s">
        <v>85</v>
      </c>
      <c r="C10" s="2" t="s">
        <v>71</v>
      </c>
      <c r="D10" s="2" t="s">
        <v>68</v>
      </c>
      <c r="E10" s="1">
        <v>5</v>
      </c>
      <c r="F10" s="1">
        <v>5</v>
      </c>
      <c r="G10" s="19" t="s">
        <v>40</v>
      </c>
      <c r="H10" s="8">
        <v>24</v>
      </c>
      <c r="I10" s="9">
        <v>56</v>
      </c>
      <c r="J10" s="10">
        <f t="shared" si="0"/>
        <v>42.857142857142854</v>
      </c>
      <c r="K10" s="11" t="s">
        <v>53</v>
      </c>
      <c r="L10" s="20" t="s">
        <v>81</v>
      </c>
    </row>
    <row r="11" spans="1:12" ht="142.5" x14ac:dyDescent="0.2">
      <c r="A11" s="2">
        <v>5</v>
      </c>
      <c r="B11" s="14" t="s">
        <v>83</v>
      </c>
      <c r="C11" s="2" t="s">
        <v>72</v>
      </c>
      <c r="D11" s="2" t="s">
        <v>21</v>
      </c>
      <c r="E11" s="1">
        <v>5</v>
      </c>
      <c r="F11" s="1">
        <v>5</v>
      </c>
      <c r="G11" s="19" t="s">
        <v>40</v>
      </c>
      <c r="H11" s="8">
        <v>21</v>
      </c>
      <c r="I11" s="9">
        <v>56</v>
      </c>
      <c r="J11" s="10">
        <f t="shared" si="0"/>
        <v>37.5</v>
      </c>
      <c r="K11" s="11" t="s">
        <v>53</v>
      </c>
      <c r="L11" s="20" t="s">
        <v>81</v>
      </c>
    </row>
    <row r="12" spans="1:12" ht="142.5" x14ac:dyDescent="0.2">
      <c r="A12" s="2">
        <v>6</v>
      </c>
      <c r="B12" s="14" t="s">
        <v>86</v>
      </c>
      <c r="C12" s="2" t="s">
        <v>69</v>
      </c>
      <c r="D12" s="2" t="s">
        <v>73</v>
      </c>
      <c r="E12" s="1">
        <v>5</v>
      </c>
      <c r="F12" s="1">
        <v>5</v>
      </c>
      <c r="G12" s="19" t="s">
        <v>40</v>
      </c>
      <c r="H12" s="8">
        <v>21</v>
      </c>
      <c r="I12" s="9">
        <v>56</v>
      </c>
      <c r="J12" s="10">
        <f t="shared" si="0"/>
        <v>37.5</v>
      </c>
      <c r="K12" s="11" t="s">
        <v>53</v>
      </c>
      <c r="L12" s="20" t="s">
        <v>81</v>
      </c>
    </row>
    <row r="13" spans="1:12" ht="142.5" x14ac:dyDescent="0.2">
      <c r="A13" s="2">
        <v>7</v>
      </c>
      <c r="B13" s="14" t="s">
        <v>87</v>
      </c>
      <c r="C13" s="2" t="s">
        <v>74</v>
      </c>
      <c r="D13" s="2" t="s">
        <v>52</v>
      </c>
      <c r="E13" s="1">
        <v>5</v>
      </c>
      <c r="F13" s="1">
        <v>5</v>
      </c>
      <c r="G13" s="19" t="s">
        <v>40</v>
      </c>
      <c r="H13" s="8">
        <v>14</v>
      </c>
      <c r="I13" s="9">
        <v>56</v>
      </c>
      <c r="J13" s="10">
        <f t="shared" si="0"/>
        <v>25</v>
      </c>
      <c r="K13" s="11" t="s">
        <v>53</v>
      </c>
      <c r="L13" s="19" t="s">
        <v>81</v>
      </c>
    </row>
    <row r="14" spans="1:12" ht="142.5" x14ac:dyDescent="0.2">
      <c r="A14" s="2">
        <v>8</v>
      </c>
      <c r="B14" s="14" t="s">
        <v>88</v>
      </c>
      <c r="C14" s="2" t="s">
        <v>75</v>
      </c>
      <c r="D14" s="2" t="s">
        <v>76</v>
      </c>
      <c r="E14" s="1">
        <v>5</v>
      </c>
      <c r="F14" s="1">
        <v>5</v>
      </c>
      <c r="G14" s="19" t="s">
        <v>40</v>
      </c>
      <c r="H14" s="8">
        <v>14</v>
      </c>
      <c r="I14" s="9">
        <v>56</v>
      </c>
      <c r="J14" s="10">
        <f t="shared" si="0"/>
        <v>25</v>
      </c>
      <c r="K14" s="11" t="s">
        <v>53</v>
      </c>
      <c r="L14" s="19" t="s">
        <v>81</v>
      </c>
    </row>
    <row r="15" spans="1:12" ht="142.5" x14ac:dyDescent="0.2">
      <c r="A15" s="2">
        <v>9</v>
      </c>
      <c r="B15" s="14" t="s">
        <v>89</v>
      </c>
      <c r="C15" s="2" t="s">
        <v>77</v>
      </c>
      <c r="D15" s="2" t="s">
        <v>78</v>
      </c>
      <c r="E15" s="1">
        <v>5</v>
      </c>
      <c r="F15" s="1">
        <v>5</v>
      </c>
      <c r="G15" s="19" t="s">
        <v>40</v>
      </c>
      <c r="H15" s="8">
        <v>14</v>
      </c>
      <c r="I15" s="9">
        <v>56</v>
      </c>
      <c r="J15" s="10">
        <f t="shared" si="0"/>
        <v>25</v>
      </c>
      <c r="K15" s="11" t="s">
        <v>53</v>
      </c>
      <c r="L15" s="19" t="s">
        <v>81</v>
      </c>
    </row>
    <row r="16" spans="1:12" ht="142.5" x14ac:dyDescent="0.2">
      <c r="A16" s="2">
        <v>10</v>
      </c>
      <c r="B16" s="14" t="s">
        <v>90</v>
      </c>
      <c r="C16" s="2" t="s">
        <v>28</v>
      </c>
      <c r="D16" s="2" t="s">
        <v>79</v>
      </c>
      <c r="E16" s="1">
        <v>5</v>
      </c>
      <c r="F16" s="1">
        <v>5</v>
      </c>
      <c r="G16" s="19" t="s">
        <v>40</v>
      </c>
      <c r="H16" s="8">
        <v>14</v>
      </c>
      <c r="I16" s="9">
        <v>56</v>
      </c>
      <c r="J16" s="10">
        <f t="shared" si="0"/>
        <v>25</v>
      </c>
      <c r="K16" s="11" t="s">
        <v>53</v>
      </c>
      <c r="L16" s="19" t="s">
        <v>81</v>
      </c>
    </row>
    <row r="17" spans="1:12" ht="142.5" x14ac:dyDescent="0.2">
      <c r="A17" s="2">
        <v>11</v>
      </c>
      <c r="B17" s="14" t="s">
        <v>91</v>
      </c>
      <c r="C17" s="2" t="s">
        <v>80</v>
      </c>
      <c r="D17" s="2" t="s">
        <v>44</v>
      </c>
      <c r="E17" s="1">
        <v>5</v>
      </c>
      <c r="F17" s="1">
        <v>5</v>
      </c>
      <c r="G17" s="19" t="s">
        <v>40</v>
      </c>
      <c r="H17" s="8">
        <v>10</v>
      </c>
      <c r="I17" s="9">
        <v>56</v>
      </c>
      <c r="J17" s="10">
        <f t="shared" si="0"/>
        <v>17.857142857142858</v>
      </c>
      <c r="K17" s="11" t="s">
        <v>53</v>
      </c>
      <c r="L17" s="19" t="s">
        <v>81</v>
      </c>
    </row>
    <row r="18" spans="1:12" x14ac:dyDescent="0.2">
      <c r="H18" s="15"/>
    </row>
    <row r="19" spans="1:12" x14ac:dyDescent="0.2">
      <c r="H19" s="15"/>
    </row>
    <row r="20" spans="1:12" x14ac:dyDescent="0.2">
      <c r="B20" s="16" t="s">
        <v>15</v>
      </c>
      <c r="C20" s="17"/>
      <c r="D20" s="17"/>
    </row>
    <row r="21" spans="1:12" x14ac:dyDescent="0.2">
      <c r="B21" s="16"/>
      <c r="C21" s="16"/>
      <c r="D21" s="16"/>
    </row>
    <row r="22" spans="1:12" x14ac:dyDescent="0.2">
      <c r="B22" s="16" t="s">
        <v>16</v>
      </c>
      <c r="C22" s="17"/>
      <c r="D22" s="17"/>
    </row>
    <row r="23" spans="1:12" x14ac:dyDescent="0.2">
      <c r="B23" s="16"/>
      <c r="C23" s="17"/>
      <c r="D23" s="17"/>
    </row>
    <row r="24" spans="1:12" x14ac:dyDescent="0.2">
      <c r="B24" s="16"/>
      <c r="C24" s="17"/>
      <c r="D24" s="17"/>
    </row>
    <row r="25" spans="1:12" x14ac:dyDescent="0.2">
      <c r="B25" s="16"/>
      <c r="C25" s="17"/>
      <c r="D25" s="17"/>
    </row>
    <row r="26" spans="1:12" x14ac:dyDescent="0.2">
      <c r="B26" s="16"/>
      <c r="C26" s="17"/>
      <c r="D26" s="17"/>
    </row>
    <row r="27" spans="1:12" x14ac:dyDescent="0.2">
      <c r="B27" s="16"/>
      <c r="C27" s="17"/>
      <c r="D27" s="17"/>
    </row>
    <row r="28" spans="1:12" x14ac:dyDescent="0.2">
      <c r="B28" s="16"/>
      <c r="C28" s="17"/>
      <c r="D28" s="17"/>
    </row>
    <row r="29" spans="1:12" x14ac:dyDescent="0.2">
      <c r="B29" s="16"/>
      <c r="C29" s="17"/>
      <c r="D29" s="17"/>
    </row>
  </sheetData>
  <sheetProtection formatCells="0" formatRows="0" insertRows="0" deleteRows="0" sort="0" autoFilter="0" pivotTables="0"/>
  <mergeCells count="17">
    <mergeCell ref="K5:K6"/>
    <mergeCell ref="L5:L6"/>
    <mergeCell ref="F5:F6"/>
    <mergeCell ref="G5:G6"/>
    <mergeCell ref="H5:H6"/>
    <mergeCell ref="I5:I6"/>
    <mergeCell ref="J5:J6"/>
    <mergeCell ref="A1:L1"/>
    <mergeCell ref="B2:D2"/>
    <mergeCell ref="F2:G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3"/>
  <sheetViews>
    <sheetView tabSelected="1" workbookViewId="0">
      <selection activeCell="G10" sqref="G10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34.85546875" style="14" customWidth="1"/>
    <col min="8" max="8" width="11.7109375" style="14" customWidth="1"/>
    <col min="9" max="9" width="12.42578125" style="14" customWidth="1"/>
    <col min="10" max="10" width="9.140625" style="14"/>
    <col min="11" max="11" width="14.140625" style="14" customWidth="1"/>
    <col min="12" max="12" width="23.42578125" style="14" customWidth="1"/>
    <col min="13" max="16384" width="9.140625" style="14"/>
  </cols>
  <sheetData>
    <row r="1" spans="1:12" ht="39" customHeight="1" x14ac:dyDescent="0.2">
      <c r="A1" s="21" t="s">
        <v>14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7" customHeight="1" x14ac:dyDescent="0.2">
      <c r="A2" s="4" t="s">
        <v>0</v>
      </c>
      <c r="B2" s="22" t="s">
        <v>22</v>
      </c>
      <c r="C2" s="22"/>
      <c r="D2" s="22"/>
      <c r="E2" s="4" t="s">
        <v>17</v>
      </c>
      <c r="F2" s="22" t="s">
        <v>18</v>
      </c>
      <c r="G2" s="22"/>
      <c r="H2" s="5"/>
      <c r="I2" s="5"/>
      <c r="J2" s="5"/>
      <c r="K2" s="4" t="s">
        <v>1</v>
      </c>
      <c r="L2" s="6" t="s">
        <v>38</v>
      </c>
    </row>
    <row r="3" spans="1:12" ht="15" x14ac:dyDescent="0.2">
      <c r="A3" s="23" t="s">
        <v>2</v>
      </c>
      <c r="B3" s="23"/>
      <c r="C3" s="23"/>
      <c r="D3" s="24">
        <v>45946</v>
      </c>
      <c r="E3" s="24"/>
      <c r="F3" s="13"/>
      <c r="G3" s="13"/>
      <c r="H3" s="5"/>
      <c r="I3" s="5"/>
      <c r="J3" s="5"/>
      <c r="K3" s="5"/>
      <c r="L3" s="7"/>
    </row>
    <row r="4" spans="1:12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4.5" customHeight="1" x14ac:dyDescent="0.2">
      <c r="A5" s="25" t="s">
        <v>3</v>
      </c>
      <c r="B5" s="25" t="s">
        <v>4</v>
      </c>
      <c r="C5" s="25" t="s">
        <v>5</v>
      </c>
      <c r="D5" s="25" t="s">
        <v>6</v>
      </c>
      <c r="E5" s="25" t="s">
        <v>1</v>
      </c>
      <c r="F5" s="27" t="s">
        <v>8</v>
      </c>
      <c r="G5" s="27" t="s">
        <v>9</v>
      </c>
      <c r="H5" s="27" t="s">
        <v>10</v>
      </c>
      <c r="I5" s="27" t="s">
        <v>11</v>
      </c>
      <c r="J5" s="27" t="s">
        <v>7</v>
      </c>
      <c r="K5" s="27" t="s">
        <v>12</v>
      </c>
      <c r="L5" s="26" t="s">
        <v>13</v>
      </c>
    </row>
    <row r="6" spans="1:12" ht="22.5" customHeight="1" x14ac:dyDescent="0.2">
      <c r="A6" s="25"/>
      <c r="B6" s="25"/>
      <c r="C6" s="25"/>
      <c r="D6" s="25"/>
      <c r="E6" s="25"/>
      <c r="F6" s="28"/>
      <c r="G6" s="28"/>
      <c r="H6" s="28"/>
      <c r="I6" s="28"/>
      <c r="J6" s="28"/>
      <c r="K6" s="28"/>
      <c r="L6" s="26"/>
    </row>
    <row r="7" spans="1:12" ht="71.25" x14ac:dyDescent="0.2">
      <c r="A7" s="2">
        <v>1</v>
      </c>
      <c r="B7" s="18" t="s">
        <v>19</v>
      </c>
      <c r="C7" s="2" t="s">
        <v>20</v>
      </c>
      <c r="D7" s="3" t="s">
        <v>21</v>
      </c>
      <c r="E7" s="1">
        <v>6</v>
      </c>
      <c r="F7" s="1">
        <v>6</v>
      </c>
      <c r="G7" s="19" t="s">
        <v>40</v>
      </c>
      <c r="H7" s="8">
        <v>38</v>
      </c>
      <c r="I7" s="9">
        <v>56</v>
      </c>
      <c r="J7" s="10">
        <f>H7*100/I7</f>
        <v>67.857142857142861</v>
      </c>
      <c r="K7" s="11" t="s">
        <v>35</v>
      </c>
      <c r="L7" s="20" t="s">
        <v>41</v>
      </c>
    </row>
    <row r="8" spans="1:12" ht="71.25" x14ac:dyDescent="0.2">
      <c r="A8" s="2">
        <v>2</v>
      </c>
      <c r="B8" s="18" t="s">
        <v>23</v>
      </c>
      <c r="C8" s="2" t="s">
        <v>24</v>
      </c>
      <c r="D8" s="3" t="s">
        <v>39</v>
      </c>
      <c r="E8" s="1">
        <v>6</v>
      </c>
      <c r="F8" s="1">
        <v>6</v>
      </c>
      <c r="G8" s="19" t="s">
        <v>40</v>
      </c>
      <c r="H8" s="8">
        <v>31</v>
      </c>
      <c r="I8" s="9">
        <v>56</v>
      </c>
      <c r="J8" s="10">
        <f t="shared" ref="J8:J12" si="0">H8*100/I8</f>
        <v>55.357142857142854</v>
      </c>
      <c r="K8" s="11" t="s">
        <v>36</v>
      </c>
      <c r="L8" s="20" t="s">
        <v>41</v>
      </c>
    </row>
    <row r="9" spans="1:12" ht="71.25" x14ac:dyDescent="0.2">
      <c r="A9" s="2">
        <v>3</v>
      </c>
      <c r="B9" s="18" t="s">
        <v>27</v>
      </c>
      <c r="C9" s="2" t="s">
        <v>25</v>
      </c>
      <c r="D9" s="3" t="s">
        <v>26</v>
      </c>
      <c r="E9" s="1">
        <v>6</v>
      </c>
      <c r="F9" s="1">
        <v>6</v>
      </c>
      <c r="G9" s="19" t="s">
        <v>40</v>
      </c>
      <c r="H9" s="8">
        <v>31</v>
      </c>
      <c r="I9" s="9">
        <v>56</v>
      </c>
      <c r="J9" s="10">
        <f t="shared" si="0"/>
        <v>55.357142857142854</v>
      </c>
      <c r="K9" s="11" t="s">
        <v>36</v>
      </c>
      <c r="L9" s="20" t="s">
        <v>41</v>
      </c>
    </row>
    <row r="10" spans="1:12" ht="71.25" x14ac:dyDescent="0.2">
      <c r="A10" s="2">
        <v>4</v>
      </c>
      <c r="B10" s="18" t="s">
        <v>30</v>
      </c>
      <c r="C10" s="2" t="s">
        <v>28</v>
      </c>
      <c r="D10" s="3" t="s">
        <v>29</v>
      </c>
      <c r="E10" s="1">
        <v>6</v>
      </c>
      <c r="F10" s="1">
        <v>6</v>
      </c>
      <c r="G10" s="19" t="s">
        <v>40</v>
      </c>
      <c r="H10" s="8">
        <v>30</v>
      </c>
      <c r="I10" s="9">
        <v>56</v>
      </c>
      <c r="J10" s="10">
        <f t="shared" si="0"/>
        <v>53.571428571428569</v>
      </c>
      <c r="K10" s="11" t="s">
        <v>36</v>
      </c>
      <c r="L10" s="20" t="s">
        <v>41</v>
      </c>
    </row>
    <row r="11" spans="1:12" ht="71.25" x14ac:dyDescent="0.2">
      <c r="A11" s="2">
        <v>5</v>
      </c>
      <c r="B11" s="2" t="s">
        <v>31</v>
      </c>
      <c r="C11" s="2" t="s">
        <v>32</v>
      </c>
      <c r="D11" s="3" t="s">
        <v>33</v>
      </c>
      <c r="E11" s="1">
        <v>6</v>
      </c>
      <c r="F11" s="1">
        <v>6</v>
      </c>
      <c r="G11" s="19" t="s">
        <v>40</v>
      </c>
      <c r="H11" s="8">
        <v>26</v>
      </c>
      <c r="I11" s="9">
        <v>56</v>
      </c>
      <c r="J11" s="10">
        <f t="shared" si="0"/>
        <v>46.428571428571431</v>
      </c>
      <c r="K11" s="11" t="s">
        <v>37</v>
      </c>
      <c r="L11" s="20" t="s">
        <v>41</v>
      </c>
    </row>
    <row r="12" spans="1:12" ht="71.25" x14ac:dyDescent="0.2">
      <c r="A12" s="2">
        <v>6</v>
      </c>
      <c r="B12" s="2" t="s">
        <v>30</v>
      </c>
      <c r="C12" s="2" t="s">
        <v>34</v>
      </c>
      <c r="D12" s="3" t="s">
        <v>29</v>
      </c>
      <c r="E12" s="1">
        <v>6</v>
      </c>
      <c r="F12" s="1">
        <v>6</v>
      </c>
      <c r="G12" s="19" t="s">
        <v>40</v>
      </c>
      <c r="H12" s="8">
        <v>16</v>
      </c>
      <c r="I12" s="9">
        <v>56</v>
      </c>
      <c r="J12" s="10">
        <f t="shared" si="0"/>
        <v>28.571428571428573</v>
      </c>
      <c r="K12" s="11" t="s">
        <v>37</v>
      </c>
      <c r="L12" s="20" t="s">
        <v>41</v>
      </c>
    </row>
    <row r="13" spans="1:12" x14ac:dyDescent="0.2">
      <c r="H13" s="15"/>
    </row>
    <row r="14" spans="1:12" x14ac:dyDescent="0.2">
      <c r="B14" s="16" t="s">
        <v>15</v>
      </c>
      <c r="C14" s="17"/>
      <c r="D14" s="17"/>
    </row>
    <row r="15" spans="1:12" x14ac:dyDescent="0.2">
      <c r="B15" s="16"/>
      <c r="C15" s="16"/>
      <c r="D15" s="16"/>
    </row>
    <row r="16" spans="1:12" x14ac:dyDescent="0.2">
      <c r="B16" s="16" t="s">
        <v>16</v>
      </c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  <row r="21" spans="2:4" x14ac:dyDescent="0.2">
      <c r="B21" s="16"/>
      <c r="C21" s="17"/>
      <c r="D21" s="17"/>
    </row>
    <row r="22" spans="2:4" x14ac:dyDescent="0.2">
      <c r="B22" s="16"/>
      <c r="C22" s="17"/>
      <c r="D22" s="17"/>
    </row>
    <row r="23" spans="2:4" x14ac:dyDescent="0.2">
      <c r="B23" s="16"/>
      <c r="C23" s="17"/>
      <c r="D23" s="17"/>
    </row>
  </sheetData>
  <sheetProtection formatCells="0" formatRows="0" insertRows="0" deleteRows="0" sort="0" autoFilter="0" pivotTables="0"/>
  <mergeCells count="17">
    <mergeCell ref="K5:K6"/>
    <mergeCell ref="L5:L6"/>
    <mergeCell ref="F5:F6"/>
    <mergeCell ref="G5:G6"/>
    <mergeCell ref="H5:H6"/>
    <mergeCell ref="I5:I6"/>
    <mergeCell ref="J5:J6"/>
    <mergeCell ref="A1:L1"/>
    <mergeCell ref="B2:D2"/>
    <mergeCell ref="F2:G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6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4 кл</vt:lpstr>
      <vt:lpstr>5 кл</vt:lpstr>
      <vt:lpstr>6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Gimn Filofey</cp:lastModifiedBy>
  <cp:lastPrinted>2025-11-12T12:32:18Z</cp:lastPrinted>
  <dcterms:created xsi:type="dcterms:W3CDTF">2024-09-20T08:57:48Z</dcterms:created>
  <dcterms:modified xsi:type="dcterms:W3CDTF">2025-11-12T12:32:22Z</dcterms:modified>
</cp:coreProperties>
</file>