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Завхоз\Downloads\"/>
    </mc:Choice>
  </mc:AlternateContent>
  <bookViews>
    <workbookView xWindow="0" yWindow="0" windowWidth="20490" windowHeight="7755"/>
  </bookViews>
  <sheets>
    <sheet name="5 кл." sheetId="2" r:id="rId1"/>
    <sheet name="6 кл." sheetId="20" r:id="rId2"/>
    <sheet name="7 кл." sheetId="21" r:id="rId3"/>
    <sheet name="8 кл." sheetId="22" r:id="rId4"/>
    <sheet name="9 кл." sheetId="24" r:id="rId5"/>
    <sheet name="10 кл." sheetId="25" r:id="rId6"/>
    <sheet name="11 кл." sheetId="2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26" l="1"/>
  <c r="X9" i="26" s="1"/>
  <c r="V8" i="26"/>
  <c r="X8" i="26" s="1"/>
  <c r="V7" i="26"/>
  <c r="X7" i="26" s="1"/>
  <c r="V9" i="25"/>
  <c r="X9" i="25" s="1"/>
  <c r="V8" i="25"/>
  <c r="X8" i="25" s="1"/>
  <c r="V7" i="25"/>
  <c r="X7" i="25" s="1"/>
  <c r="V10" i="24"/>
  <c r="X10" i="24" s="1"/>
  <c r="V9" i="24"/>
  <c r="X9" i="24" s="1"/>
  <c r="V8" i="24"/>
  <c r="X8" i="24" s="1"/>
  <c r="V7" i="24"/>
  <c r="X7" i="24" s="1"/>
  <c r="T8" i="22"/>
  <c r="V8" i="22" s="1"/>
  <c r="T7" i="22"/>
  <c r="V7" i="22" s="1"/>
  <c r="V10" i="21"/>
  <c r="X10" i="21" s="1"/>
  <c r="V9" i="21"/>
  <c r="X9" i="21" s="1"/>
  <c r="V8" i="21"/>
  <c r="X8" i="21" s="1"/>
  <c r="V7" i="21"/>
  <c r="X7" i="21" s="1"/>
  <c r="R36" i="20"/>
  <c r="T36" i="20" s="1"/>
  <c r="R35" i="20"/>
  <c r="T35" i="20" s="1"/>
  <c r="R34" i="20"/>
  <c r="T34" i="20" s="1"/>
  <c r="R33" i="20"/>
  <c r="T33" i="20" s="1"/>
  <c r="R32" i="20"/>
  <c r="T32" i="20" s="1"/>
  <c r="R31" i="20"/>
  <c r="T31" i="20" s="1"/>
  <c r="R30" i="20"/>
  <c r="T30" i="20" s="1"/>
  <c r="R29" i="20"/>
  <c r="T29" i="20" s="1"/>
  <c r="R28" i="20"/>
  <c r="T28" i="20" s="1"/>
  <c r="R27" i="20"/>
  <c r="T27" i="20" s="1"/>
  <c r="R26" i="20"/>
  <c r="T26" i="20" s="1"/>
  <c r="R25" i="20"/>
  <c r="T25" i="20" s="1"/>
  <c r="R24" i="20"/>
  <c r="T24" i="20" s="1"/>
  <c r="R23" i="20"/>
  <c r="T23" i="20" s="1"/>
  <c r="R22" i="20"/>
  <c r="T22" i="20" s="1"/>
  <c r="R21" i="20"/>
  <c r="T21" i="20" s="1"/>
  <c r="R20" i="20"/>
  <c r="T20" i="20" s="1"/>
  <c r="R19" i="20"/>
  <c r="T19" i="20" s="1"/>
  <c r="R18" i="20"/>
  <c r="T18" i="20" s="1"/>
  <c r="R17" i="20"/>
  <c r="T17" i="20" s="1"/>
  <c r="R16" i="20"/>
  <c r="T16" i="20" s="1"/>
  <c r="R15" i="20"/>
  <c r="T15" i="20" s="1"/>
  <c r="R14" i="20"/>
  <c r="T14" i="20" s="1"/>
  <c r="R13" i="20"/>
  <c r="T13" i="20" s="1"/>
  <c r="R12" i="20"/>
  <c r="T12" i="20" s="1"/>
  <c r="R11" i="20"/>
  <c r="T11" i="20" s="1"/>
  <c r="R10" i="20"/>
  <c r="T10" i="20" s="1"/>
  <c r="R9" i="20"/>
  <c r="T9" i="20" s="1"/>
  <c r="R8" i="20"/>
  <c r="T8" i="20" s="1"/>
  <c r="R7" i="20"/>
  <c r="T7" i="20" s="1"/>
  <c r="S36" i="2"/>
  <c r="U36" i="2" s="1"/>
  <c r="S35" i="2"/>
  <c r="U35" i="2" s="1"/>
  <c r="S34" i="2"/>
  <c r="U34" i="2" s="1"/>
  <c r="S33" i="2"/>
  <c r="U33" i="2" s="1"/>
  <c r="S32" i="2"/>
  <c r="U32" i="2" s="1"/>
  <c r="S31" i="2"/>
  <c r="U31" i="2" s="1"/>
  <c r="S30" i="2"/>
  <c r="U30" i="2" s="1"/>
  <c r="S29" i="2"/>
  <c r="U29" i="2" s="1"/>
  <c r="S28" i="2"/>
  <c r="U28" i="2" s="1"/>
  <c r="S27" i="2"/>
  <c r="U27" i="2" s="1"/>
  <c r="S26" i="2"/>
  <c r="U26" i="2" s="1"/>
  <c r="S25" i="2"/>
  <c r="U25" i="2" s="1"/>
  <c r="S24" i="2"/>
  <c r="U24" i="2" s="1"/>
  <c r="S23" i="2"/>
  <c r="U23" i="2" s="1"/>
  <c r="S22" i="2"/>
  <c r="U22" i="2" s="1"/>
  <c r="S21" i="2"/>
  <c r="U21" i="2" s="1"/>
  <c r="S20" i="2"/>
  <c r="U20" i="2" s="1"/>
  <c r="S19" i="2"/>
  <c r="U19" i="2" s="1"/>
  <c r="S18" i="2"/>
  <c r="U18" i="2" s="1"/>
  <c r="S17" i="2"/>
  <c r="U17" i="2" s="1"/>
  <c r="S16" i="2"/>
  <c r="U16" i="2" s="1"/>
  <c r="S15" i="2"/>
  <c r="U15" i="2" s="1"/>
  <c r="S14" i="2"/>
  <c r="U14" i="2" s="1"/>
  <c r="S13" i="2"/>
  <c r="U13" i="2" s="1"/>
  <c r="S12" i="2"/>
  <c r="U12" i="2" s="1"/>
  <c r="S11" i="2"/>
  <c r="U11" i="2" s="1"/>
  <c r="S10" i="2"/>
  <c r="U10" i="2" s="1"/>
  <c r="S9" i="2"/>
  <c r="U9" i="2" s="1"/>
  <c r="S8" i="2"/>
  <c r="U8" i="2" s="1"/>
  <c r="S7" i="2"/>
  <c r="U7" i="2" s="1"/>
</calcChain>
</file>

<file path=xl/sharedStrings.xml><?xml version="1.0" encoding="utf-8"?>
<sst xmlns="http://schemas.openxmlformats.org/spreadsheetml/2006/main" count="248" uniqueCount="74">
  <si>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</si>
  <si>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</si>
  <si>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</si>
  <si>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</si>
  <si>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</si>
  <si>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</si>
  <si>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</si>
  <si>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</si>
  <si>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</si>
  <si>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</si>
  <si>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Количество баллов за задание 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</si>
  <si>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</si>
  <si>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</si>
  <si>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</si>
  <si>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</si>
  <si>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</si>
  <si>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</si>
  <si>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9</t>
  </si>
  <si>
    <t>5</t>
  </si>
  <si>
    <t>6</t>
  </si>
  <si>
    <t>7</t>
  </si>
  <si>
    <t>8</t>
  </si>
  <si>
    <t>10</t>
  </si>
  <si>
    <t>11</t>
  </si>
  <si>
    <t>истории</t>
  </si>
  <si>
    <t>ЧОУ Филофеевская гимназия</t>
  </si>
  <si>
    <t>Автух</t>
  </si>
  <si>
    <t>Глеб</t>
  </si>
  <si>
    <t>Александрович</t>
  </si>
  <si>
    <t>Решетников Александр Сергеевич</t>
  </si>
  <si>
    <t xml:space="preserve">Белый </t>
  </si>
  <si>
    <t>Дмитрий</t>
  </si>
  <si>
    <t>Андреевич</t>
  </si>
  <si>
    <t xml:space="preserve">Боровских </t>
  </si>
  <si>
    <t>Анна</t>
  </si>
  <si>
    <t>Ильична</t>
  </si>
  <si>
    <t xml:space="preserve">Корда </t>
  </si>
  <si>
    <t>Любовь</t>
  </si>
  <si>
    <t>Васильевна</t>
  </si>
  <si>
    <t>Победитель</t>
  </si>
  <si>
    <t>Участник</t>
  </si>
  <si>
    <t>Призер</t>
  </si>
  <si>
    <t>Пашковский</t>
  </si>
  <si>
    <t>Владислав</t>
  </si>
  <si>
    <t>Павлович</t>
  </si>
  <si>
    <t>Панов</t>
  </si>
  <si>
    <t>Максим</t>
  </si>
  <si>
    <t>Олегович</t>
  </si>
  <si>
    <t>Горская</t>
  </si>
  <si>
    <t>Аринв</t>
  </si>
  <si>
    <t>Александровна</t>
  </si>
  <si>
    <t>Бельман</t>
  </si>
  <si>
    <t>Ирина</t>
  </si>
  <si>
    <t>Евгеньевна</t>
  </si>
  <si>
    <t xml:space="preserve">Костюхин </t>
  </si>
  <si>
    <t>Михаил</t>
  </si>
  <si>
    <t>Юрьевич</t>
  </si>
  <si>
    <t>Иващенко</t>
  </si>
  <si>
    <t>Платон</t>
  </si>
  <si>
    <t>Андреева</t>
  </si>
  <si>
    <t>Старкова</t>
  </si>
  <si>
    <t>Екатерина</t>
  </si>
  <si>
    <t>Щур</t>
  </si>
  <si>
    <t>Карина</t>
  </si>
  <si>
    <t>Григорьевна</t>
  </si>
  <si>
    <t>Сергеевна</t>
  </si>
  <si>
    <t>Афанасьев</t>
  </si>
  <si>
    <t>Никита</t>
  </si>
  <si>
    <t>Селиванов</t>
  </si>
  <si>
    <t>Анатолий</t>
  </si>
  <si>
    <t>Косарев</t>
  </si>
  <si>
    <t>Игорь</t>
  </si>
  <si>
    <t>Анатольевич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</si>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</sst>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sz val="12"/>
      <color theme="1"/>
      <name val="Liberation Sans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1" applyFont="1"/>
    <xf numFmtId="0" fontId="4" fillId="0" borderId="2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2" fillId="0" borderId="0" xfId="1" applyFont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top"/>
      <protection hidden="1"/>
    </xf>
    <xf numFmtId="0" fontId="4" fillId="0" borderId="2" xfId="1" applyFont="1" applyBorder="1" applyAlignment="1" applyProtection="1">
      <alignment horizontal="center" vertical="top" wrapText="1"/>
      <protection hidden="1"/>
    </xf>
    <xf numFmtId="0" fontId="4" fillId="0" borderId="3" xfId="1" applyFont="1" applyBorder="1" applyAlignment="1" applyProtection="1">
      <alignment horizontal="center" vertical="top" wrapText="1"/>
      <protection hidden="1"/>
    </xf>
    <xf numFmtId="0" fontId="4" fillId="0" borderId="4" xfId="1" applyFont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3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4" workbookViewId="0">
      <selection activeCell="B2" sqref="B2:D2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8" width="5.7109375" customWidth="1"/>
    <col min="21" max="21" width="9.5703125" customWidth="1"/>
    <col min="22" max="22" width="23.42578125" customWidth="1"/>
  </cols>
  <sheetData>
    <row r="1" spans="1:22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27" customHeight="1" x14ac:dyDescent="0.25">
      <c r="A2" s="1" t="s">
        <v>1</v>
      </c>
      <c r="B2" s="26"/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 t="s">
        <v>3</v>
      </c>
      <c r="V2" s="3" t="s">
        <v>18</v>
      </c>
    </row>
    <row r="3" spans="1:22" ht="18" x14ac:dyDescent="0.25">
      <c r="A3" s="27" t="s">
        <v>4</v>
      </c>
      <c r="B3" s="27"/>
      <c r="C3" s="27"/>
      <c r="D3" s="28"/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</row>
    <row r="4" spans="1:22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3" t="s">
        <v>11</v>
      </c>
      <c r="T5" s="23" t="s">
        <v>12</v>
      </c>
      <c r="U5" s="23" t="s">
        <v>13</v>
      </c>
      <c r="V5" s="23" t="s">
        <v>14</v>
      </c>
    </row>
    <row r="6" spans="1:22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24"/>
      <c r="T6" s="24"/>
      <c r="U6" s="24"/>
      <c r="V6" s="24"/>
    </row>
    <row r="7" spans="1:22" x14ac:dyDescent="0.25">
      <c r="A7" s="6">
        <v>1</v>
      </c>
      <c r="B7" s="6"/>
      <c r="C7" s="6"/>
      <c r="D7" s="7"/>
      <c r="E7" s="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>
        <f t="shared" ref="S7:S36" si="0">SUM(H7:R7)</f>
        <v>0</v>
      </c>
      <c r="T7" s="14">
        <v>40</v>
      </c>
      <c r="U7" s="15">
        <f>100*S7/T7</f>
        <v>0</v>
      </c>
      <c r="V7" s="16"/>
    </row>
    <row r="8" spans="1:22" x14ac:dyDescent="0.25">
      <c r="A8" s="6">
        <v>2</v>
      </c>
      <c r="B8" s="6"/>
      <c r="C8" s="6"/>
      <c r="D8" s="7"/>
      <c r="E8" s="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>
        <f t="shared" si="0"/>
        <v>0</v>
      </c>
      <c r="T8" s="14">
        <v>40</v>
      </c>
      <c r="U8" s="15">
        <f t="shared" ref="U8:U36" si="1">100*S8/T8</f>
        <v>0</v>
      </c>
      <c r="V8" s="16"/>
    </row>
    <row r="9" spans="1:22" x14ac:dyDescent="0.25">
      <c r="A9" s="6">
        <v>3</v>
      </c>
      <c r="B9" s="6"/>
      <c r="C9" s="6"/>
      <c r="D9" s="7"/>
      <c r="E9" s="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>
        <f t="shared" si="0"/>
        <v>0</v>
      </c>
      <c r="T9" s="14">
        <v>40</v>
      </c>
      <c r="U9" s="15">
        <f t="shared" si="1"/>
        <v>0</v>
      </c>
      <c r="V9" s="16"/>
    </row>
    <row r="10" spans="1:22" x14ac:dyDescent="0.25">
      <c r="A10" s="6">
        <v>4</v>
      </c>
      <c r="B10" s="6"/>
      <c r="C10" s="6"/>
      <c r="D10" s="7"/>
      <c r="E10" s="5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>
        <f t="shared" si="0"/>
        <v>0</v>
      </c>
      <c r="T10" s="14">
        <v>40</v>
      </c>
      <c r="U10" s="15">
        <f t="shared" si="1"/>
        <v>0</v>
      </c>
      <c r="V10" s="16"/>
    </row>
    <row r="11" spans="1:22" x14ac:dyDescent="0.25">
      <c r="A11" s="6">
        <v>5</v>
      </c>
      <c r="B11" s="6"/>
      <c r="C11" s="6"/>
      <c r="D11" s="7"/>
      <c r="E11" s="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>
        <f t="shared" si="0"/>
        <v>0</v>
      </c>
      <c r="T11" s="14">
        <v>40</v>
      </c>
      <c r="U11" s="15">
        <f t="shared" si="1"/>
        <v>0</v>
      </c>
      <c r="V11" s="16"/>
    </row>
    <row r="12" spans="1:22" x14ac:dyDescent="0.25">
      <c r="A12" s="6">
        <v>6</v>
      </c>
      <c r="B12" s="6"/>
      <c r="C12" s="6"/>
      <c r="D12" s="7"/>
      <c r="E12" s="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>
        <f t="shared" si="0"/>
        <v>0</v>
      </c>
      <c r="T12" s="14">
        <v>40</v>
      </c>
      <c r="U12" s="15">
        <f t="shared" si="1"/>
        <v>0</v>
      </c>
      <c r="V12" s="16"/>
    </row>
    <row r="13" spans="1:22" x14ac:dyDescent="0.25">
      <c r="A13" s="6">
        <v>7</v>
      </c>
      <c r="B13" s="6"/>
      <c r="C13" s="6"/>
      <c r="D13" s="7"/>
      <c r="E13" s="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>
        <f t="shared" si="0"/>
        <v>0</v>
      </c>
      <c r="T13" s="14">
        <v>40</v>
      </c>
      <c r="U13" s="15">
        <f t="shared" si="1"/>
        <v>0</v>
      </c>
      <c r="V13" s="5"/>
    </row>
    <row r="14" spans="1:22" x14ac:dyDescent="0.25">
      <c r="A14" s="6">
        <v>8</v>
      </c>
      <c r="B14" s="6"/>
      <c r="C14" s="6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3">
        <f t="shared" si="0"/>
        <v>0</v>
      </c>
      <c r="T14" s="14">
        <v>40</v>
      </c>
      <c r="U14" s="15">
        <f t="shared" si="1"/>
        <v>0</v>
      </c>
      <c r="V14" s="5"/>
    </row>
    <row r="15" spans="1:22" x14ac:dyDescent="0.25">
      <c r="A15" s="6">
        <v>9</v>
      </c>
      <c r="B15" s="6"/>
      <c r="C15" s="6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3">
        <f t="shared" si="0"/>
        <v>0</v>
      </c>
      <c r="T15" s="14">
        <v>40</v>
      </c>
      <c r="U15" s="15">
        <f t="shared" si="1"/>
        <v>0</v>
      </c>
      <c r="V15" s="5"/>
    </row>
    <row r="16" spans="1:22" x14ac:dyDescent="0.25">
      <c r="A16" s="6">
        <v>10</v>
      </c>
      <c r="B16" s="6"/>
      <c r="C16" s="6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3">
        <f t="shared" si="0"/>
        <v>0</v>
      </c>
      <c r="T16" s="14">
        <v>40</v>
      </c>
      <c r="U16" s="15">
        <f t="shared" si="1"/>
        <v>0</v>
      </c>
      <c r="V16" s="5"/>
    </row>
    <row r="17" spans="1:22" x14ac:dyDescent="0.25">
      <c r="A17" s="6">
        <v>11</v>
      </c>
      <c r="B17" s="6"/>
      <c r="C17" s="6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3">
        <f t="shared" si="0"/>
        <v>0</v>
      </c>
      <c r="T17" s="14">
        <v>40</v>
      </c>
      <c r="U17" s="15">
        <f t="shared" si="1"/>
        <v>0</v>
      </c>
      <c r="V17" s="5"/>
    </row>
    <row r="18" spans="1:22" x14ac:dyDescent="0.25">
      <c r="A18" s="6">
        <v>12</v>
      </c>
      <c r="B18" s="6"/>
      <c r="C18" s="6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>
        <f t="shared" si="0"/>
        <v>0</v>
      </c>
      <c r="T18" s="14">
        <v>40</v>
      </c>
      <c r="U18" s="15">
        <f t="shared" si="1"/>
        <v>0</v>
      </c>
      <c r="V18" s="5"/>
    </row>
    <row r="19" spans="1:22" x14ac:dyDescent="0.25">
      <c r="A19" s="6">
        <v>13</v>
      </c>
      <c r="B19" s="6"/>
      <c r="C19" s="6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>
        <f t="shared" si="0"/>
        <v>0</v>
      </c>
      <c r="T19" s="14">
        <v>40</v>
      </c>
      <c r="U19" s="15">
        <f t="shared" si="1"/>
        <v>0</v>
      </c>
      <c r="V19" s="5"/>
    </row>
    <row r="20" spans="1:22" x14ac:dyDescent="0.25">
      <c r="A20" s="6">
        <v>14</v>
      </c>
      <c r="B20" s="6"/>
      <c r="C20" s="6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3">
        <f t="shared" si="0"/>
        <v>0</v>
      </c>
      <c r="T20" s="14">
        <v>40</v>
      </c>
      <c r="U20" s="15">
        <f t="shared" si="1"/>
        <v>0</v>
      </c>
      <c r="V20" s="5"/>
    </row>
    <row r="21" spans="1:22" x14ac:dyDescent="0.25">
      <c r="A21" s="6">
        <v>15</v>
      </c>
      <c r="B21" s="6"/>
      <c r="C21" s="6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3">
        <f t="shared" si="0"/>
        <v>0</v>
      </c>
      <c r="T21" s="14">
        <v>40</v>
      </c>
      <c r="U21" s="15">
        <f t="shared" si="1"/>
        <v>0</v>
      </c>
      <c r="V21" s="5"/>
    </row>
    <row r="22" spans="1:22" x14ac:dyDescent="0.25">
      <c r="A22" s="6">
        <v>16</v>
      </c>
      <c r="B22" s="6"/>
      <c r="C22" s="6"/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3">
        <f t="shared" si="0"/>
        <v>0</v>
      </c>
      <c r="T22" s="14">
        <v>40</v>
      </c>
      <c r="U22" s="15">
        <f t="shared" si="1"/>
        <v>0</v>
      </c>
      <c r="V22" s="5"/>
    </row>
    <row r="23" spans="1:22" x14ac:dyDescent="0.25">
      <c r="A23" s="6">
        <v>17</v>
      </c>
      <c r="B23" s="6"/>
      <c r="C23" s="6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3">
        <f t="shared" si="0"/>
        <v>0</v>
      </c>
      <c r="T23" s="14">
        <v>40</v>
      </c>
      <c r="U23" s="15">
        <f t="shared" si="1"/>
        <v>0</v>
      </c>
      <c r="V23" s="5"/>
    </row>
    <row r="24" spans="1:22" x14ac:dyDescent="0.25">
      <c r="A24" s="6">
        <v>18</v>
      </c>
      <c r="B24" s="6"/>
      <c r="C24" s="6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3">
        <f t="shared" si="0"/>
        <v>0</v>
      </c>
      <c r="T24" s="14">
        <v>40</v>
      </c>
      <c r="U24" s="15">
        <f t="shared" si="1"/>
        <v>0</v>
      </c>
      <c r="V24" s="5"/>
    </row>
    <row r="25" spans="1:22" x14ac:dyDescent="0.25">
      <c r="A25" s="6">
        <v>19</v>
      </c>
      <c r="B25" s="6"/>
      <c r="C25" s="6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3">
        <f t="shared" si="0"/>
        <v>0</v>
      </c>
      <c r="T25" s="14">
        <v>40</v>
      </c>
      <c r="U25" s="15">
        <f t="shared" si="1"/>
        <v>0</v>
      </c>
      <c r="V25" s="5"/>
    </row>
    <row r="26" spans="1:22" x14ac:dyDescent="0.25">
      <c r="A26" s="6">
        <v>20</v>
      </c>
      <c r="B26" s="6"/>
      <c r="C26" s="6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>
        <f t="shared" si="0"/>
        <v>0</v>
      </c>
      <c r="T26" s="14">
        <v>40</v>
      </c>
      <c r="U26" s="15">
        <f t="shared" si="1"/>
        <v>0</v>
      </c>
      <c r="V26" s="5"/>
    </row>
    <row r="27" spans="1:22" x14ac:dyDescent="0.25">
      <c r="A27" s="6"/>
      <c r="B27" s="6"/>
      <c r="C27" s="6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3">
        <f t="shared" si="0"/>
        <v>0</v>
      </c>
      <c r="T27" s="14">
        <v>40</v>
      </c>
      <c r="U27" s="15">
        <f t="shared" si="1"/>
        <v>0</v>
      </c>
      <c r="V27" s="5"/>
    </row>
    <row r="28" spans="1:22" x14ac:dyDescent="0.25">
      <c r="A28" s="6"/>
      <c r="B28" s="6"/>
      <c r="C28" s="6"/>
      <c r="D28" s="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3">
        <f t="shared" si="0"/>
        <v>0</v>
      </c>
      <c r="T28" s="14">
        <v>40</v>
      </c>
      <c r="U28" s="15">
        <f t="shared" si="1"/>
        <v>0</v>
      </c>
      <c r="V28" s="5"/>
    </row>
    <row r="29" spans="1:22" x14ac:dyDescent="0.25">
      <c r="A29" s="6"/>
      <c r="B29" s="6"/>
      <c r="C29" s="6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3">
        <f t="shared" si="0"/>
        <v>0</v>
      </c>
      <c r="T29" s="14">
        <v>40</v>
      </c>
      <c r="U29" s="15">
        <f t="shared" si="1"/>
        <v>0</v>
      </c>
      <c r="V29" s="5"/>
    </row>
    <row r="30" spans="1:22" x14ac:dyDescent="0.25">
      <c r="A30" s="6"/>
      <c r="B30" s="6"/>
      <c r="C30" s="6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3">
        <f t="shared" si="0"/>
        <v>0</v>
      </c>
      <c r="T30" s="14">
        <v>40</v>
      </c>
      <c r="U30" s="15">
        <f t="shared" si="1"/>
        <v>0</v>
      </c>
      <c r="V30" s="5"/>
    </row>
    <row r="31" spans="1:22" x14ac:dyDescent="0.25">
      <c r="A31" s="6"/>
      <c r="B31" s="6"/>
      <c r="C31" s="6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3">
        <f t="shared" si="0"/>
        <v>0</v>
      </c>
      <c r="T31" s="14">
        <v>40</v>
      </c>
      <c r="U31" s="15">
        <f t="shared" si="1"/>
        <v>0</v>
      </c>
      <c r="V31" s="5"/>
    </row>
    <row r="32" spans="1:22" x14ac:dyDescent="0.25">
      <c r="A32" s="6"/>
      <c r="B32" s="6"/>
      <c r="C32" s="6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3">
        <f t="shared" si="0"/>
        <v>0</v>
      </c>
      <c r="T32" s="14">
        <v>40</v>
      </c>
      <c r="U32" s="15">
        <f t="shared" si="1"/>
        <v>0</v>
      </c>
      <c r="V32" s="5"/>
    </row>
    <row r="33" spans="1:22" x14ac:dyDescent="0.25">
      <c r="A33" s="6"/>
      <c r="B33" s="6"/>
      <c r="C33" s="6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3">
        <f t="shared" si="0"/>
        <v>0</v>
      </c>
      <c r="T33" s="14">
        <v>40</v>
      </c>
      <c r="U33" s="15">
        <f t="shared" si="1"/>
        <v>0</v>
      </c>
      <c r="V33" s="5"/>
    </row>
    <row r="34" spans="1:22" x14ac:dyDescent="0.25">
      <c r="A34" s="6"/>
      <c r="B34" s="6"/>
      <c r="C34" s="6"/>
      <c r="D34" s="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3">
        <f t="shared" si="0"/>
        <v>0</v>
      </c>
      <c r="T34" s="14">
        <v>40</v>
      </c>
      <c r="U34" s="15">
        <f t="shared" si="1"/>
        <v>0</v>
      </c>
      <c r="V34" s="5"/>
    </row>
    <row r="35" spans="1:22" x14ac:dyDescent="0.25">
      <c r="A35" s="6"/>
      <c r="B35" s="6"/>
      <c r="C35" s="6"/>
      <c r="D35" s="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3">
        <f t="shared" si="0"/>
        <v>0</v>
      </c>
      <c r="T35" s="14">
        <v>40</v>
      </c>
      <c r="U35" s="15">
        <f t="shared" si="1"/>
        <v>0</v>
      </c>
      <c r="V35" s="5"/>
    </row>
    <row r="36" spans="1:22" x14ac:dyDescent="0.25">
      <c r="A36" s="6"/>
      <c r="B36" s="6"/>
      <c r="C36" s="6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3">
        <f t="shared" si="0"/>
        <v>0</v>
      </c>
      <c r="T36" s="14">
        <v>40</v>
      </c>
      <c r="U36" s="15">
        <f t="shared" si="1"/>
        <v>0</v>
      </c>
      <c r="V36" s="5"/>
    </row>
    <row r="37" spans="1:22" x14ac:dyDescent="0.25">
      <c r="A37" s="8"/>
      <c r="B37" s="8"/>
      <c r="C37" s="8"/>
      <c r="D37" s="8"/>
      <c r="E37" s="8"/>
      <c r="F37" s="8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8"/>
      <c r="T37" s="8"/>
      <c r="U37" s="8"/>
      <c r="V37" s="8"/>
    </row>
    <row r="38" spans="1:22" x14ac:dyDescent="0.25">
      <c r="A38" s="8"/>
      <c r="B38" s="8"/>
      <c r="C38" s="8"/>
      <c r="D38" s="8"/>
      <c r="E38" s="8"/>
      <c r="F38" s="8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8"/>
      <c r="T38" s="8"/>
      <c r="U38" s="8"/>
      <c r="V38" s="8"/>
    </row>
    <row r="39" spans="1:22" x14ac:dyDescent="0.25">
      <c r="A39" s="10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10"/>
      <c r="U39" s="10"/>
      <c r="V39" s="10"/>
    </row>
    <row r="40" spans="1:22" x14ac:dyDescent="0.25">
      <c r="A40" s="1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0"/>
      <c r="U40" s="10"/>
      <c r="V40" s="10"/>
    </row>
    <row r="41" spans="1:22" x14ac:dyDescent="0.25">
      <c r="A41" s="1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0"/>
      <c r="U41" s="10"/>
      <c r="V41" s="10"/>
    </row>
    <row r="42" spans="1:22" x14ac:dyDescent="0.25">
      <c r="A42" s="10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10"/>
      <c r="U42" s="10"/>
      <c r="V42" s="10"/>
    </row>
    <row r="43" spans="1:22" x14ac:dyDescent="0.25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10"/>
      <c r="U43" s="10"/>
      <c r="V43" s="10"/>
    </row>
    <row r="44" spans="1:22" x14ac:dyDescent="0.25">
      <c r="A44" s="1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10"/>
      <c r="U44" s="10"/>
      <c r="V44" s="10"/>
    </row>
    <row r="45" spans="1:22" x14ac:dyDescent="0.25">
      <c r="A45" s="1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0"/>
      <c r="U45" s="10"/>
      <c r="V45" s="10"/>
    </row>
    <row r="46" spans="1:22" x14ac:dyDescent="0.25">
      <c r="A46" s="1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10"/>
      <c r="U46" s="10"/>
      <c r="V46" s="10"/>
    </row>
    <row r="47" spans="1:22" x14ac:dyDescent="0.25">
      <c r="A47" s="1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0"/>
      <c r="U47" s="10"/>
      <c r="V47" s="10"/>
    </row>
    <row r="48" spans="1:22" ht="29.25" customHeight="1" x14ac:dyDescent="0.25">
      <c r="A48" s="1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0"/>
      <c r="U48" s="10"/>
      <c r="V48" s="10"/>
    </row>
  </sheetData>
  <sheetProtection formatCells="0" formatRows="0" insertRows="0" deleteRows="0" sort="0" autoFilter="0" pivotTables="0"/>
  <mergeCells count="19">
    <mergeCell ref="T5:T6"/>
    <mergeCell ref="U5:U6"/>
    <mergeCell ref="V5:V6"/>
    <mergeCell ref="A1:V1"/>
    <mergeCell ref="B2:D2"/>
    <mergeCell ref="A3:C3"/>
    <mergeCell ref="D3:E3"/>
    <mergeCell ref="A5:A6"/>
    <mergeCell ref="B5:B6"/>
    <mergeCell ref="C5:C6"/>
    <mergeCell ref="D5:D6"/>
    <mergeCell ref="E5:E6"/>
    <mergeCell ref="F5:F6"/>
    <mergeCell ref="F2:G2"/>
    <mergeCell ref="B39:S41"/>
    <mergeCell ref="B42:S48"/>
    <mergeCell ref="G5:G6"/>
    <mergeCell ref="H5:R5"/>
    <mergeCell ref="S5:S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A7" workbookViewId="0">
      <selection activeCell="C16" sqref="C1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7" width="5.7109375" customWidth="1"/>
    <col min="20" max="20" width="9.5703125" customWidth="1"/>
    <col min="21" max="21" width="23.42578125" customWidth="1"/>
  </cols>
  <sheetData>
    <row r="1" spans="1:21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7" customHeight="1" x14ac:dyDescent="0.25">
      <c r="A2" s="1" t="s">
        <v>1</v>
      </c>
      <c r="B2" s="26"/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 t="s">
        <v>3</v>
      </c>
      <c r="U2" s="3" t="s">
        <v>19</v>
      </c>
    </row>
    <row r="3" spans="1:21" ht="18" x14ac:dyDescent="0.25">
      <c r="A3" s="27" t="s">
        <v>4</v>
      </c>
      <c r="B3" s="27"/>
      <c r="C3" s="27"/>
      <c r="D3" s="28"/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3" t="s">
        <v>11</v>
      </c>
      <c r="S5" s="23" t="s">
        <v>12</v>
      </c>
      <c r="T5" s="23" t="s">
        <v>13</v>
      </c>
      <c r="U5" s="23" t="s">
        <v>14</v>
      </c>
    </row>
    <row r="6" spans="1:21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24"/>
      <c r="S6" s="24"/>
      <c r="T6" s="24"/>
      <c r="U6" s="24"/>
    </row>
    <row r="7" spans="1:21" x14ac:dyDescent="0.25">
      <c r="A7" s="6">
        <v>1</v>
      </c>
      <c r="B7" s="6"/>
      <c r="C7" s="6"/>
      <c r="D7" s="7"/>
      <c r="E7" s="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>
        <f t="shared" ref="R7:R36" si="0">SUM(H7:Q7)</f>
        <v>0</v>
      </c>
      <c r="S7" s="14">
        <v>50</v>
      </c>
      <c r="T7" s="15">
        <f>100*R7/S7</f>
        <v>0</v>
      </c>
      <c r="U7" s="16"/>
    </row>
    <row r="8" spans="1:21" x14ac:dyDescent="0.25">
      <c r="A8" s="6">
        <v>2</v>
      </c>
      <c r="B8" s="6"/>
      <c r="C8" s="6"/>
      <c r="D8" s="7"/>
      <c r="E8" s="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f t="shared" si="0"/>
        <v>0</v>
      </c>
      <c r="S8" s="14">
        <v>50</v>
      </c>
      <c r="T8" s="15">
        <f t="shared" ref="T8:T36" si="1">100*R8/S8</f>
        <v>0</v>
      </c>
      <c r="U8" s="16"/>
    </row>
    <row r="9" spans="1:21" x14ac:dyDescent="0.25">
      <c r="A9" s="6">
        <v>3</v>
      </c>
      <c r="B9" s="6"/>
      <c r="C9" s="6"/>
      <c r="D9" s="7"/>
      <c r="E9" s="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>
        <f t="shared" si="0"/>
        <v>0</v>
      </c>
      <c r="S9" s="14">
        <v>50</v>
      </c>
      <c r="T9" s="15">
        <f t="shared" si="1"/>
        <v>0</v>
      </c>
      <c r="U9" s="16"/>
    </row>
    <row r="10" spans="1:21" x14ac:dyDescent="0.25">
      <c r="A10" s="6">
        <v>4</v>
      </c>
      <c r="B10" s="6"/>
      <c r="C10" s="6"/>
      <c r="D10" s="7"/>
      <c r="E10" s="5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 t="shared" si="0"/>
        <v>0</v>
      </c>
      <c r="S10" s="14">
        <v>50</v>
      </c>
      <c r="T10" s="15">
        <f t="shared" si="1"/>
        <v>0</v>
      </c>
      <c r="U10" s="16"/>
    </row>
    <row r="11" spans="1:21" x14ac:dyDescent="0.25">
      <c r="A11" s="6">
        <v>5</v>
      </c>
      <c r="B11" s="6"/>
      <c r="C11" s="6"/>
      <c r="D11" s="7"/>
      <c r="E11" s="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>
        <f t="shared" si="0"/>
        <v>0</v>
      </c>
      <c r="S11" s="14">
        <v>50</v>
      </c>
      <c r="T11" s="15">
        <f t="shared" si="1"/>
        <v>0</v>
      </c>
      <c r="U11" s="16"/>
    </row>
    <row r="12" spans="1:21" x14ac:dyDescent="0.25">
      <c r="A12" s="6">
        <v>6</v>
      </c>
      <c r="B12" s="6"/>
      <c r="C12" s="6"/>
      <c r="D12" s="7"/>
      <c r="E12" s="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>
        <f t="shared" si="0"/>
        <v>0</v>
      </c>
      <c r="S12" s="14">
        <v>50</v>
      </c>
      <c r="T12" s="15">
        <f t="shared" si="1"/>
        <v>0</v>
      </c>
      <c r="U12" s="16"/>
    </row>
    <row r="13" spans="1:21" x14ac:dyDescent="0.25">
      <c r="A13" s="6">
        <v>7</v>
      </c>
      <c r="B13" s="6"/>
      <c r="C13" s="6"/>
      <c r="D13" s="7"/>
      <c r="E13" s="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>
        <f t="shared" si="0"/>
        <v>0</v>
      </c>
      <c r="S13" s="14">
        <v>50</v>
      </c>
      <c r="T13" s="15">
        <f t="shared" si="1"/>
        <v>0</v>
      </c>
      <c r="U13" s="5"/>
    </row>
    <row r="14" spans="1:21" x14ac:dyDescent="0.25">
      <c r="A14" s="6">
        <v>8</v>
      </c>
      <c r="B14" s="6"/>
      <c r="C14" s="6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3">
        <f t="shared" si="0"/>
        <v>0</v>
      </c>
      <c r="S14" s="14">
        <v>50</v>
      </c>
      <c r="T14" s="15">
        <f t="shared" si="1"/>
        <v>0</v>
      </c>
      <c r="U14" s="5"/>
    </row>
    <row r="15" spans="1:21" x14ac:dyDescent="0.25">
      <c r="A15" s="6">
        <v>9</v>
      </c>
      <c r="B15" s="6"/>
      <c r="C15" s="6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3">
        <f t="shared" si="0"/>
        <v>0</v>
      </c>
      <c r="S15" s="14">
        <v>50</v>
      </c>
      <c r="T15" s="15">
        <f t="shared" si="1"/>
        <v>0</v>
      </c>
      <c r="U15" s="5"/>
    </row>
    <row r="16" spans="1:21" x14ac:dyDescent="0.25">
      <c r="A16" s="6">
        <v>10</v>
      </c>
      <c r="B16" s="6"/>
      <c r="C16" s="6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3">
        <f t="shared" si="0"/>
        <v>0</v>
      </c>
      <c r="S16" s="14">
        <v>50</v>
      </c>
      <c r="T16" s="15">
        <f t="shared" si="1"/>
        <v>0</v>
      </c>
      <c r="U16" s="5"/>
    </row>
    <row r="17" spans="1:21" x14ac:dyDescent="0.25">
      <c r="A17" s="6">
        <v>11</v>
      </c>
      <c r="B17" s="6"/>
      <c r="C17" s="6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3">
        <f t="shared" si="0"/>
        <v>0</v>
      </c>
      <c r="S17" s="14">
        <v>50</v>
      </c>
      <c r="T17" s="15">
        <f t="shared" si="1"/>
        <v>0</v>
      </c>
      <c r="U17" s="5"/>
    </row>
    <row r="18" spans="1:21" x14ac:dyDescent="0.25">
      <c r="A18" s="6">
        <v>12</v>
      </c>
      <c r="B18" s="6"/>
      <c r="C18" s="6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3">
        <f t="shared" si="0"/>
        <v>0</v>
      </c>
      <c r="S18" s="14">
        <v>50</v>
      </c>
      <c r="T18" s="15">
        <f t="shared" si="1"/>
        <v>0</v>
      </c>
      <c r="U18" s="5"/>
    </row>
    <row r="19" spans="1:21" x14ac:dyDescent="0.25">
      <c r="A19" s="6">
        <v>13</v>
      </c>
      <c r="B19" s="6"/>
      <c r="C19" s="6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>
        <f t="shared" si="0"/>
        <v>0</v>
      </c>
      <c r="S19" s="14">
        <v>50</v>
      </c>
      <c r="T19" s="15">
        <f t="shared" si="1"/>
        <v>0</v>
      </c>
      <c r="U19" s="5"/>
    </row>
    <row r="20" spans="1:21" x14ac:dyDescent="0.25">
      <c r="A20" s="6">
        <v>14</v>
      </c>
      <c r="B20" s="6"/>
      <c r="C20" s="6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3">
        <f t="shared" si="0"/>
        <v>0</v>
      </c>
      <c r="S20" s="14">
        <v>50</v>
      </c>
      <c r="T20" s="15">
        <f t="shared" si="1"/>
        <v>0</v>
      </c>
      <c r="U20" s="5"/>
    </row>
    <row r="21" spans="1:21" x14ac:dyDescent="0.25">
      <c r="A21" s="6">
        <v>15</v>
      </c>
      <c r="B21" s="6"/>
      <c r="C21" s="6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3">
        <f t="shared" si="0"/>
        <v>0</v>
      </c>
      <c r="S21" s="14">
        <v>50</v>
      </c>
      <c r="T21" s="15">
        <f t="shared" si="1"/>
        <v>0</v>
      </c>
      <c r="U21" s="5"/>
    </row>
    <row r="22" spans="1:21" x14ac:dyDescent="0.25">
      <c r="A22" s="6">
        <v>16</v>
      </c>
      <c r="B22" s="6"/>
      <c r="C22" s="6"/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3">
        <f t="shared" si="0"/>
        <v>0</v>
      </c>
      <c r="S22" s="14">
        <v>50</v>
      </c>
      <c r="T22" s="15">
        <f t="shared" si="1"/>
        <v>0</v>
      </c>
      <c r="U22" s="5"/>
    </row>
    <row r="23" spans="1:21" x14ac:dyDescent="0.25">
      <c r="A23" s="6">
        <v>17</v>
      </c>
      <c r="B23" s="6"/>
      <c r="C23" s="6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3">
        <f t="shared" si="0"/>
        <v>0</v>
      </c>
      <c r="S23" s="14">
        <v>50</v>
      </c>
      <c r="T23" s="15">
        <f t="shared" si="1"/>
        <v>0</v>
      </c>
      <c r="U23" s="5"/>
    </row>
    <row r="24" spans="1:21" x14ac:dyDescent="0.25">
      <c r="A24" s="6">
        <v>18</v>
      </c>
      <c r="B24" s="6"/>
      <c r="C24" s="6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3">
        <f t="shared" si="0"/>
        <v>0</v>
      </c>
      <c r="S24" s="14">
        <v>50</v>
      </c>
      <c r="T24" s="15">
        <f t="shared" si="1"/>
        <v>0</v>
      </c>
      <c r="U24" s="5"/>
    </row>
    <row r="25" spans="1:21" x14ac:dyDescent="0.25">
      <c r="A25" s="6">
        <v>19</v>
      </c>
      <c r="B25" s="6"/>
      <c r="C25" s="6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3">
        <f t="shared" si="0"/>
        <v>0</v>
      </c>
      <c r="S25" s="14">
        <v>50</v>
      </c>
      <c r="T25" s="15">
        <f t="shared" si="1"/>
        <v>0</v>
      </c>
      <c r="U25" s="5"/>
    </row>
    <row r="26" spans="1:21" x14ac:dyDescent="0.25">
      <c r="A26" s="6">
        <v>20</v>
      </c>
      <c r="B26" s="6"/>
      <c r="C26" s="6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3">
        <f t="shared" si="0"/>
        <v>0</v>
      </c>
      <c r="S26" s="14">
        <v>50</v>
      </c>
      <c r="T26" s="15">
        <f t="shared" si="1"/>
        <v>0</v>
      </c>
      <c r="U26" s="5"/>
    </row>
    <row r="27" spans="1:21" x14ac:dyDescent="0.25">
      <c r="A27" s="6"/>
      <c r="B27" s="6"/>
      <c r="C27" s="6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3">
        <f t="shared" si="0"/>
        <v>0</v>
      </c>
      <c r="S27" s="14">
        <v>50</v>
      </c>
      <c r="T27" s="15">
        <f t="shared" si="1"/>
        <v>0</v>
      </c>
      <c r="U27" s="5"/>
    </row>
    <row r="28" spans="1:21" x14ac:dyDescent="0.25">
      <c r="A28" s="6"/>
      <c r="B28" s="6"/>
      <c r="C28" s="6"/>
      <c r="D28" s="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>
        <f t="shared" si="0"/>
        <v>0</v>
      </c>
      <c r="S28" s="14">
        <v>50</v>
      </c>
      <c r="T28" s="15">
        <f t="shared" si="1"/>
        <v>0</v>
      </c>
      <c r="U28" s="5"/>
    </row>
    <row r="29" spans="1:21" x14ac:dyDescent="0.25">
      <c r="A29" s="6"/>
      <c r="B29" s="6"/>
      <c r="C29" s="6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3">
        <f t="shared" si="0"/>
        <v>0</v>
      </c>
      <c r="S29" s="14">
        <v>50</v>
      </c>
      <c r="T29" s="15">
        <f t="shared" si="1"/>
        <v>0</v>
      </c>
      <c r="U29" s="5"/>
    </row>
    <row r="30" spans="1:21" x14ac:dyDescent="0.25">
      <c r="A30" s="6"/>
      <c r="B30" s="6"/>
      <c r="C30" s="6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>
        <f t="shared" si="0"/>
        <v>0</v>
      </c>
      <c r="S30" s="14">
        <v>50</v>
      </c>
      <c r="T30" s="15">
        <f t="shared" si="1"/>
        <v>0</v>
      </c>
      <c r="U30" s="5"/>
    </row>
    <row r="31" spans="1:21" x14ac:dyDescent="0.25">
      <c r="A31" s="6"/>
      <c r="B31" s="6"/>
      <c r="C31" s="6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3">
        <f t="shared" si="0"/>
        <v>0</v>
      </c>
      <c r="S31" s="14">
        <v>50</v>
      </c>
      <c r="T31" s="15">
        <f t="shared" si="1"/>
        <v>0</v>
      </c>
      <c r="U31" s="5"/>
    </row>
    <row r="32" spans="1:21" x14ac:dyDescent="0.25">
      <c r="A32" s="6"/>
      <c r="B32" s="6"/>
      <c r="C32" s="6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3">
        <f t="shared" si="0"/>
        <v>0</v>
      </c>
      <c r="S32" s="14">
        <v>50</v>
      </c>
      <c r="T32" s="15">
        <f t="shared" si="1"/>
        <v>0</v>
      </c>
      <c r="U32" s="5"/>
    </row>
    <row r="33" spans="1:21" x14ac:dyDescent="0.25">
      <c r="A33" s="6"/>
      <c r="B33" s="6"/>
      <c r="C33" s="6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3">
        <f t="shared" si="0"/>
        <v>0</v>
      </c>
      <c r="S33" s="14">
        <v>50</v>
      </c>
      <c r="T33" s="15">
        <f t="shared" si="1"/>
        <v>0</v>
      </c>
      <c r="U33" s="5"/>
    </row>
    <row r="34" spans="1:21" x14ac:dyDescent="0.25">
      <c r="A34" s="6"/>
      <c r="B34" s="6"/>
      <c r="C34" s="6"/>
      <c r="D34" s="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3">
        <f t="shared" si="0"/>
        <v>0</v>
      </c>
      <c r="S34" s="14">
        <v>50</v>
      </c>
      <c r="T34" s="15">
        <f t="shared" si="1"/>
        <v>0</v>
      </c>
      <c r="U34" s="5"/>
    </row>
    <row r="35" spans="1:21" x14ac:dyDescent="0.25">
      <c r="A35" s="6"/>
      <c r="B35" s="6"/>
      <c r="C35" s="6"/>
      <c r="D35" s="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">
        <f t="shared" si="0"/>
        <v>0</v>
      </c>
      <c r="S35" s="14">
        <v>50</v>
      </c>
      <c r="T35" s="15">
        <f t="shared" si="1"/>
        <v>0</v>
      </c>
      <c r="U35" s="5"/>
    </row>
    <row r="36" spans="1:21" x14ac:dyDescent="0.25">
      <c r="A36" s="6"/>
      <c r="B36" s="6"/>
      <c r="C36" s="6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3">
        <f t="shared" si="0"/>
        <v>0</v>
      </c>
      <c r="S36" s="14">
        <v>50</v>
      </c>
      <c r="T36" s="15">
        <f t="shared" si="1"/>
        <v>0</v>
      </c>
      <c r="U36" s="5"/>
    </row>
    <row r="37" spans="1:21" x14ac:dyDescent="0.25">
      <c r="A37" s="8"/>
      <c r="B37" s="8"/>
      <c r="C37" s="8"/>
      <c r="D37" s="8"/>
      <c r="E37" s="8"/>
      <c r="F37" s="8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</row>
    <row r="38" spans="1:21" x14ac:dyDescent="0.25">
      <c r="A38" s="8"/>
      <c r="B38" s="8"/>
      <c r="C38" s="8"/>
      <c r="D38" s="8"/>
      <c r="E38" s="8"/>
      <c r="F38" s="8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</row>
    <row r="39" spans="1:21" x14ac:dyDescent="0.25">
      <c r="A39" s="10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0"/>
      <c r="T39" s="10"/>
      <c r="U39" s="10"/>
    </row>
    <row r="40" spans="1:21" x14ac:dyDescent="0.25">
      <c r="A40" s="1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0"/>
      <c r="T40" s="10"/>
      <c r="U40" s="10"/>
    </row>
    <row r="41" spans="1:21" x14ac:dyDescent="0.25">
      <c r="A41" s="1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0"/>
      <c r="T41" s="10"/>
      <c r="U41" s="10"/>
    </row>
    <row r="42" spans="1:21" x14ac:dyDescent="0.25">
      <c r="A42" s="10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0"/>
      <c r="T42" s="10"/>
      <c r="U42" s="10"/>
    </row>
    <row r="43" spans="1:21" x14ac:dyDescent="0.25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0"/>
      <c r="T43" s="10"/>
      <c r="U43" s="10"/>
    </row>
    <row r="44" spans="1:21" x14ac:dyDescent="0.25">
      <c r="A44" s="1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0"/>
      <c r="T44" s="10"/>
      <c r="U44" s="10"/>
    </row>
    <row r="45" spans="1:21" x14ac:dyDescent="0.25">
      <c r="A45" s="1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  <c r="T45" s="10"/>
      <c r="U45" s="10"/>
    </row>
    <row r="46" spans="1:21" x14ac:dyDescent="0.25">
      <c r="A46" s="1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0"/>
      <c r="T46" s="10"/>
      <c r="U46" s="10"/>
    </row>
    <row r="47" spans="1:21" x14ac:dyDescent="0.25">
      <c r="A47" s="1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10"/>
      <c r="T47" s="10"/>
      <c r="U47" s="10"/>
    </row>
    <row r="48" spans="1:21" ht="29.25" customHeight="1" x14ac:dyDescent="0.25">
      <c r="A48" s="1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10"/>
      <c r="T48" s="10"/>
      <c r="U48" s="10"/>
    </row>
  </sheetData>
  <sheetProtection formatCells="0" formatRows="0" insertRows="0" deleteRows="0" sort="0" autoFilter="0" pivotTables="0"/>
  <mergeCells count="19">
    <mergeCell ref="U5:U6"/>
    <mergeCell ref="B39:R41"/>
    <mergeCell ref="B42:R48"/>
    <mergeCell ref="F5:F6"/>
    <mergeCell ref="G5:G6"/>
    <mergeCell ref="H5:Q5"/>
    <mergeCell ref="R5:R6"/>
    <mergeCell ref="S5:S6"/>
    <mergeCell ref="T5:T6"/>
    <mergeCell ref="A1:U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H5" zoomScale="130" zoomScaleNormal="130" workbookViewId="0">
      <selection activeCell="A11" sqref="A11:XFD37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21" width="5.7109375" customWidth="1"/>
    <col min="24" max="24" width="9.5703125" customWidth="1"/>
    <col min="25" max="25" width="23.42578125" customWidth="1"/>
  </cols>
  <sheetData>
    <row r="1" spans="1:25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7" customHeight="1" x14ac:dyDescent="0.25">
      <c r="A2" s="1" t="s">
        <v>1</v>
      </c>
      <c r="B2" s="26" t="s">
        <v>25</v>
      </c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 t="s">
        <v>3</v>
      </c>
      <c r="Y2" s="3" t="s">
        <v>20</v>
      </c>
    </row>
    <row r="3" spans="1:25" ht="18" x14ac:dyDescent="0.25">
      <c r="A3" s="27" t="s">
        <v>4</v>
      </c>
      <c r="B3" s="27"/>
      <c r="C3" s="27"/>
      <c r="D3" s="28">
        <v>45593</v>
      </c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</row>
    <row r="4" spans="1:25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 t="s">
        <v>11</v>
      </c>
      <c r="W5" s="23" t="s">
        <v>12</v>
      </c>
      <c r="X5" s="23" t="s">
        <v>13</v>
      </c>
      <c r="Y5" s="23" t="s">
        <v>14</v>
      </c>
    </row>
    <row r="6" spans="1:25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11">
        <v>12</v>
      </c>
      <c r="T6" s="11">
        <v>13</v>
      </c>
      <c r="U6" s="11">
        <v>14</v>
      </c>
      <c r="V6" s="24"/>
      <c r="W6" s="24"/>
      <c r="X6" s="24"/>
      <c r="Y6" s="24"/>
    </row>
    <row r="7" spans="1:25" ht="43.5" x14ac:dyDescent="0.25">
      <c r="A7" s="6">
        <v>1</v>
      </c>
      <c r="B7" s="6" t="s">
        <v>26</v>
      </c>
      <c r="C7" s="6" t="s">
        <v>27</v>
      </c>
      <c r="D7" s="7" t="s">
        <v>28</v>
      </c>
      <c r="E7" s="5">
        <v>7</v>
      </c>
      <c r="F7" s="17" t="s">
        <v>29</v>
      </c>
      <c r="G7" s="17" t="s">
        <v>25</v>
      </c>
      <c r="H7" s="12">
        <v>3</v>
      </c>
      <c r="I7" s="12">
        <v>0</v>
      </c>
      <c r="J7" s="12">
        <v>2</v>
      </c>
      <c r="K7" s="12">
        <v>3</v>
      </c>
      <c r="L7" s="12">
        <v>5</v>
      </c>
      <c r="M7" s="12">
        <v>8</v>
      </c>
      <c r="N7" s="12">
        <v>2</v>
      </c>
      <c r="O7" s="12">
        <v>6</v>
      </c>
      <c r="P7" s="12">
        <v>6</v>
      </c>
      <c r="Q7" s="12">
        <v>2</v>
      </c>
      <c r="R7" s="12">
        <v>2</v>
      </c>
      <c r="S7" s="12">
        <v>6</v>
      </c>
      <c r="T7" s="12">
        <v>2</v>
      </c>
      <c r="U7" s="12">
        <v>3</v>
      </c>
      <c r="V7" s="13">
        <f t="shared" ref="V7:V10" si="0">SUM(H7:U7)</f>
        <v>50</v>
      </c>
      <c r="W7" s="14">
        <v>60</v>
      </c>
      <c r="X7" s="15">
        <f>100*V7/W7</f>
        <v>83.333333333333329</v>
      </c>
      <c r="Y7" s="16" t="s">
        <v>39</v>
      </c>
    </row>
    <row r="8" spans="1:25" ht="43.5" x14ac:dyDescent="0.25">
      <c r="A8" s="6">
        <v>2</v>
      </c>
      <c r="B8" s="6" t="s">
        <v>30</v>
      </c>
      <c r="C8" s="6" t="s">
        <v>31</v>
      </c>
      <c r="D8" s="7" t="s">
        <v>32</v>
      </c>
      <c r="E8" s="5">
        <v>7</v>
      </c>
      <c r="F8" s="17" t="s">
        <v>29</v>
      </c>
      <c r="G8" s="17" t="s">
        <v>25</v>
      </c>
      <c r="H8" s="12">
        <v>0</v>
      </c>
      <c r="I8" s="12">
        <v>2</v>
      </c>
      <c r="J8" s="12">
        <v>0</v>
      </c>
      <c r="K8" s="12">
        <v>0</v>
      </c>
      <c r="L8" s="12">
        <v>3</v>
      </c>
      <c r="M8" s="12">
        <v>5</v>
      </c>
      <c r="N8" s="12">
        <v>2</v>
      </c>
      <c r="O8" s="12">
        <v>0</v>
      </c>
      <c r="P8" s="12">
        <v>4</v>
      </c>
      <c r="Q8" s="12">
        <v>2</v>
      </c>
      <c r="R8" s="12">
        <v>0</v>
      </c>
      <c r="S8" s="12">
        <v>3</v>
      </c>
      <c r="T8" s="12">
        <v>0</v>
      </c>
      <c r="U8" s="12">
        <v>3</v>
      </c>
      <c r="V8" s="13">
        <f t="shared" si="0"/>
        <v>24</v>
      </c>
      <c r="W8" s="14">
        <v>60</v>
      </c>
      <c r="X8" s="15">
        <f t="shared" ref="X8:X10" si="1">100*V8/W8</f>
        <v>40</v>
      </c>
      <c r="Y8" s="16" t="s">
        <v>40</v>
      </c>
    </row>
    <row r="9" spans="1:25" ht="43.5" x14ac:dyDescent="0.25">
      <c r="A9" s="6">
        <v>3</v>
      </c>
      <c r="B9" s="6" t="s">
        <v>33</v>
      </c>
      <c r="C9" s="6" t="s">
        <v>34</v>
      </c>
      <c r="D9" s="7" t="s">
        <v>35</v>
      </c>
      <c r="E9" s="5">
        <v>7</v>
      </c>
      <c r="F9" s="17" t="s">
        <v>29</v>
      </c>
      <c r="G9" s="17" t="s">
        <v>25</v>
      </c>
      <c r="H9" s="12">
        <v>3</v>
      </c>
      <c r="I9" s="12">
        <v>2</v>
      </c>
      <c r="J9" s="12">
        <v>3</v>
      </c>
      <c r="K9" s="12">
        <v>3</v>
      </c>
      <c r="L9" s="12">
        <v>3</v>
      </c>
      <c r="M9" s="12">
        <v>8</v>
      </c>
      <c r="N9" s="12">
        <v>2</v>
      </c>
      <c r="O9" s="12">
        <v>4</v>
      </c>
      <c r="P9" s="12">
        <v>6</v>
      </c>
      <c r="Q9" s="12">
        <v>2</v>
      </c>
      <c r="R9" s="12">
        <v>2</v>
      </c>
      <c r="S9" s="12">
        <v>8</v>
      </c>
      <c r="T9" s="12">
        <v>0</v>
      </c>
      <c r="U9" s="12">
        <v>0</v>
      </c>
      <c r="V9" s="13">
        <f t="shared" si="0"/>
        <v>46</v>
      </c>
      <c r="W9" s="14">
        <v>60</v>
      </c>
      <c r="X9" s="15">
        <f t="shared" si="1"/>
        <v>76.666666666666671</v>
      </c>
      <c r="Y9" s="16" t="s">
        <v>41</v>
      </c>
    </row>
    <row r="10" spans="1:25" ht="43.5" x14ac:dyDescent="0.25">
      <c r="A10" s="6">
        <v>4</v>
      </c>
      <c r="B10" s="6" t="s">
        <v>36</v>
      </c>
      <c r="C10" s="6" t="s">
        <v>37</v>
      </c>
      <c r="D10" s="7" t="s">
        <v>38</v>
      </c>
      <c r="E10" s="5">
        <v>7</v>
      </c>
      <c r="F10" s="17" t="s">
        <v>29</v>
      </c>
      <c r="G10" s="17" t="s">
        <v>25</v>
      </c>
      <c r="H10" s="12">
        <v>0</v>
      </c>
      <c r="I10" s="12">
        <v>2</v>
      </c>
      <c r="J10" s="12">
        <v>0</v>
      </c>
      <c r="K10" s="12">
        <v>0</v>
      </c>
      <c r="L10" s="12">
        <v>3</v>
      </c>
      <c r="M10" s="12">
        <v>2</v>
      </c>
      <c r="N10" s="12">
        <v>2</v>
      </c>
      <c r="O10" s="12">
        <v>2</v>
      </c>
      <c r="P10" s="12">
        <v>0</v>
      </c>
      <c r="Q10" s="12">
        <v>0</v>
      </c>
      <c r="R10" s="12">
        <v>2</v>
      </c>
      <c r="S10" s="12">
        <v>2</v>
      </c>
      <c r="T10" s="12">
        <v>0</v>
      </c>
      <c r="U10" s="12">
        <v>0</v>
      </c>
      <c r="V10" s="13">
        <f t="shared" si="0"/>
        <v>15</v>
      </c>
      <c r="W10" s="14">
        <v>60</v>
      </c>
      <c r="X10" s="15">
        <f t="shared" si="1"/>
        <v>25</v>
      </c>
      <c r="Y10" s="16" t="s">
        <v>40</v>
      </c>
    </row>
    <row r="11" spans="1:2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"/>
      <c r="W11" s="8"/>
      <c r="X11" s="8"/>
      <c r="Y11" s="8"/>
    </row>
    <row r="12" spans="1:25" x14ac:dyDescent="0.25">
      <c r="A12" s="10"/>
      <c r="B12" s="20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0"/>
      <c r="X12" s="10"/>
      <c r="Y12" s="10"/>
    </row>
    <row r="13" spans="1:25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0"/>
      <c r="X13" s="10"/>
      <c r="Y13" s="10"/>
    </row>
    <row r="14" spans="1:25" x14ac:dyDescent="0.25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X14" s="10"/>
      <c r="Y14" s="10"/>
    </row>
    <row r="15" spans="1:25" x14ac:dyDescent="0.25">
      <c r="A15" s="10"/>
      <c r="B15" s="20" t="s">
        <v>15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10"/>
    </row>
    <row r="16" spans="1:25" x14ac:dyDescent="0.25">
      <c r="A16" s="1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0"/>
      <c r="X16" s="10"/>
      <c r="Y16" s="10"/>
    </row>
    <row r="17" spans="1:25" x14ac:dyDescent="0.2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0"/>
      <c r="X17" s="10"/>
      <c r="Y17" s="10"/>
    </row>
    <row r="18" spans="1:25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0"/>
      <c r="X18" s="10"/>
      <c r="Y18" s="10"/>
    </row>
    <row r="19" spans="1:25" x14ac:dyDescent="0.25">
      <c r="A19" s="1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0"/>
      <c r="X19" s="10"/>
      <c r="Y19" s="10"/>
    </row>
    <row r="20" spans="1:25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0"/>
      <c r="X20" s="10"/>
      <c r="Y20" s="10"/>
    </row>
    <row r="21" spans="1:25" ht="29.25" customHeight="1" x14ac:dyDescent="0.25">
      <c r="A21" s="1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10"/>
    </row>
  </sheetData>
  <sheetProtection formatCells="0" formatRows="0" insertRows="0" deleteRows="0" sort="0" autoFilter="0" pivotTables="0"/>
  <mergeCells count="19">
    <mergeCell ref="Y5:Y6"/>
    <mergeCell ref="B12:V14"/>
    <mergeCell ref="B15:V21"/>
    <mergeCell ref="F5:F6"/>
    <mergeCell ref="G5:G6"/>
    <mergeCell ref="H5:U5"/>
    <mergeCell ref="V5:V6"/>
    <mergeCell ref="W5:W6"/>
    <mergeCell ref="X5:X6"/>
    <mergeCell ref="A1:Y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G1" zoomScale="130" zoomScaleNormal="130" workbookViewId="0">
      <selection activeCell="A9" sqref="A9:XFD3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9" width="5.7109375" customWidth="1"/>
    <col min="22" max="22" width="9.5703125" customWidth="1"/>
    <col min="23" max="23" width="23.42578125" customWidth="1"/>
  </cols>
  <sheetData>
    <row r="1" spans="1:23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27" customHeight="1" x14ac:dyDescent="0.25">
      <c r="A2" s="1" t="s">
        <v>1</v>
      </c>
      <c r="B2" s="26" t="s">
        <v>25</v>
      </c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 t="s">
        <v>3</v>
      </c>
      <c r="W2" s="3" t="s">
        <v>21</v>
      </c>
    </row>
    <row r="3" spans="1:23" ht="18" x14ac:dyDescent="0.25">
      <c r="A3" s="27" t="s">
        <v>4</v>
      </c>
      <c r="B3" s="27"/>
      <c r="C3" s="27"/>
      <c r="D3" s="28">
        <v>45593</v>
      </c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"/>
    </row>
    <row r="4" spans="1:23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 t="s">
        <v>11</v>
      </c>
      <c r="U5" s="23" t="s">
        <v>12</v>
      </c>
      <c r="V5" s="23" t="s">
        <v>13</v>
      </c>
      <c r="W5" s="23" t="s">
        <v>14</v>
      </c>
    </row>
    <row r="6" spans="1:23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11">
        <v>12</v>
      </c>
      <c r="T6" s="24"/>
      <c r="U6" s="24"/>
      <c r="V6" s="24"/>
      <c r="W6" s="24"/>
    </row>
    <row r="7" spans="1:23" ht="43.5" x14ac:dyDescent="0.25">
      <c r="A7" s="6">
        <v>1</v>
      </c>
      <c r="B7" s="6" t="s">
        <v>42</v>
      </c>
      <c r="C7" s="6" t="s">
        <v>43</v>
      </c>
      <c r="D7" s="7" t="s">
        <v>44</v>
      </c>
      <c r="E7" s="5">
        <v>8</v>
      </c>
      <c r="F7" s="17" t="s">
        <v>29</v>
      </c>
      <c r="G7" s="17" t="s">
        <v>25</v>
      </c>
      <c r="H7" s="12">
        <v>7</v>
      </c>
      <c r="I7" s="12">
        <v>5</v>
      </c>
      <c r="J7" s="12">
        <v>5</v>
      </c>
      <c r="K7" s="12">
        <v>6</v>
      </c>
      <c r="L7" s="12">
        <v>6</v>
      </c>
      <c r="M7" s="12">
        <v>4</v>
      </c>
      <c r="N7" s="12">
        <v>4</v>
      </c>
      <c r="O7" s="12">
        <v>4</v>
      </c>
      <c r="P7" s="12">
        <v>8</v>
      </c>
      <c r="Q7" s="12">
        <v>3</v>
      </c>
      <c r="R7" s="12">
        <v>0</v>
      </c>
      <c r="S7" s="12">
        <v>2</v>
      </c>
      <c r="T7" s="13">
        <f t="shared" ref="T7:T8" si="0">SUM(H7:S7)</f>
        <v>54</v>
      </c>
      <c r="U7" s="14">
        <v>70</v>
      </c>
      <c r="V7" s="15">
        <f>100*T7/U7</f>
        <v>77.142857142857139</v>
      </c>
      <c r="W7" s="16" t="s">
        <v>39</v>
      </c>
    </row>
    <row r="8" spans="1:23" ht="43.5" x14ac:dyDescent="0.25">
      <c r="A8" s="6">
        <v>2</v>
      </c>
      <c r="B8" s="6" t="s">
        <v>45</v>
      </c>
      <c r="C8" s="6" t="s">
        <v>46</v>
      </c>
      <c r="D8" s="7" t="s">
        <v>47</v>
      </c>
      <c r="E8" s="5">
        <v>8</v>
      </c>
      <c r="F8" s="17" t="s">
        <v>29</v>
      </c>
      <c r="G8" s="17" t="s">
        <v>25</v>
      </c>
      <c r="H8" s="12">
        <v>4</v>
      </c>
      <c r="I8" s="12">
        <v>3</v>
      </c>
      <c r="J8" s="12">
        <v>5</v>
      </c>
      <c r="K8" s="12">
        <v>2</v>
      </c>
      <c r="L8" s="12">
        <v>0</v>
      </c>
      <c r="M8" s="12">
        <v>3</v>
      </c>
      <c r="N8" s="12">
        <v>0</v>
      </c>
      <c r="O8" s="12">
        <v>0</v>
      </c>
      <c r="P8" s="12">
        <v>4</v>
      </c>
      <c r="Q8" s="12">
        <v>0</v>
      </c>
      <c r="R8" s="12">
        <v>2</v>
      </c>
      <c r="S8" s="12">
        <v>2</v>
      </c>
      <c r="T8" s="13">
        <f t="shared" si="0"/>
        <v>25</v>
      </c>
      <c r="U8" s="14">
        <v>70</v>
      </c>
      <c r="V8" s="15">
        <f t="shared" ref="V8" si="1">100*T8/U8</f>
        <v>35.714285714285715</v>
      </c>
      <c r="W8" s="16" t="s">
        <v>40</v>
      </c>
    </row>
    <row r="9" spans="1:23" x14ac:dyDescent="0.25">
      <c r="A9" s="8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/>
      <c r="U9" s="8"/>
      <c r="V9" s="8"/>
      <c r="W9" s="8"/>
    </row>
    <row r="10" spans="1:23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/>
      <c r="U10" s="8"/>
      <c r="V10" s="8"/>
      <c r="W10" s="8"/>
    </row>
    <row r="11" spans="1:23" x14ac:dyDescent="0.25">
      <c r="A11" s="10"/>
      <c r="B11" s="20" t="s">
        <v>16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0"/>
      <c r="V11" s="10"/>
      <c r="W11" s="10"/>
    </row>
    <row r="12" spans="1:23" x14ac:dyDescent="0.25">
      <c r="A12" s="1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0"/>
      <c r="V12" s="10"/>
      <c r="W12" s="10"/>
    </row>
    <row r="13" spans="1:23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0"/>
      <c r="V13" s="10"/>
      <c r="W13" s="10"/>
    </row>
    <row r="14" spans="1:23" x14ac:dyDescent="0.25">
      <c r="A14" s="10"/>
      <c r="B14" s="20" t="s">
        <v>15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0"/>
      <c r="V14" s="10"/>
      <c r="W14" s="10"/>
    </row>
    <row r="15" spans="1:23" x14ac:dyDescent="0.25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0"/>
      <c r="V15" s="10"/>
      <c r="W15" s="10"/>
    </row>
    <row r="16" spans="1:23" x14ac:dyDescent="0.25">
      <c r="A16" s="1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0"/>
      <c r="V16" s="10"/>
      <c r="W16" s="10"/>
    </row>
    <row r="17" spans="1:23" x14ac:dyDescent="0.2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0"/>
      <c r="V17" s="10"/>
      <c r="W17" s="10"/>
    </row>
    <row r="18" spans="1:23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10"/>
      <c r="V18" s="10"/>
      <c r="W18" s="10"/>
    </row>
    <row r="19" spans="1:23" x14ac:dyDescent="0.25">
      <c r="A19" s="1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10"/>
      <c r="V19" s="10"/>
      <c r="W19" s="10"/>
    </row>
    <row r="20" spans="1:23" ht="29.25" customHeight="1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10"/>
      <c r="V20" s="10"/>
      <c r="W20" s="10"/>
    </row>
  </sheetData>
  <sheetProtection formatCells="0" formatRows="0" insertRows="0" deleteRows="0" sort="0" autoFilter="0" pivotTables="0"/>
  <mergeCells count="19">
    <mergeCell ref="W5:W6"/>
    <mergeCell ref="B11:T13"/>
    <mergeCell ref="B14:T20"/>
    <mergeCell ref="F5:F6"/>
    <mergeCell ref="G5:G6"/>
    <mergeCell ref="H5:S5"/>
    <mergeCell ref="T5:T6"/>
    <mergeCell ref="U5:U6"/>
    <mergeCell ref="V5:V6"/>
    <mergeCell ref="A1:W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opLeftCell="I3" zoomScale="145" zoomScaleNormal="145" workbookViewId="0">
      <selection activeCell="D11" sqref="A11:XFD3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21" width="5.7109375" customWidth="1"/>
    <col min="24" max="24" width="9.5703125" customWidth="1"/>
    <col min="25" max="25" width="23.42578125" customWidth="1"/>
  </cols>
  <sheetData>
    <row r="1" spans="1:25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7" customHeight="1" x14ac:dyDescent="0.25">
      <c r="A2" s="1" t="s">
        <v>1</v>
      </c>
      <c r="B2" s="26" t="s">
        <v>25</v>
      </c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 t="s">
        <v>3</v>
      </c>
      <c r="Y2" s="3" t="s">
        <v>17</v>
      </c>
    </row>
    <row r="3" spans="1:25" ht="18" x14ac:dyDescent="0.25">
      <c r="A3" s="27" t="s">
        <v>4</v>
      </c>
      <c r="B3" s="27"/>
      <c r="C3" s="27"/>
      <c r="D3" s="28">
        <v>45593</v>
      </c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</row>
    <row r="4" spans="1:25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 t="s">
        <v>11</v>
      </c>
      <c r="W5" s="23" t="s">
        <v>12</v>
      </c>
      <c r="X5" s="23" t="s">
        <v>13</v>
      </c>
      <c r="Y5" s="23" t="s">
        <v>14</v>
      </c>
    </row>
    <row r="6" spans="1:25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11">
        <v>12</v>
      </c>
      <c r="T6" s="11">
        <v>13</v>
      </c>
      <c r="U6" s="11">
        <v>14</v>
      </c>
      <c r="V6" s="24"/>
      <c r="W6" s="24"/>
      <c r="X6" s="24"/>
      <c r="Y6" s="24"/>
    </row>
    <row r="7" spans="1:25" ht="43.5" x14ac:dyDescent="0.25">
      <c r="A7" s="6">
        <v>1</v>
      </c>
      <c r="B7" s="6" t="s">
        <v>48</v>
      </c>
      <c r="C7" s="6" t="s">
        <v>49</v>
      </c>
      <c r="D7" s="7" t="s">
        <v>50</v>
      </c>
      <c r="E7" s="5">
        <v>9</v>
      </c>
      <c r="F7" s="17" t="s">
        <v>29</v>
      </c>
      <c r="G7" s="17" t="s">
        <v>25</v>
      </c>
      <c r="H7" s="12">
        <v>10</v>
      </c>
      <c r="I7" s="12">
        <v>5</v>
      </c>
      <c r="J7" s="12">
        <v>5</v>
      </c>
      <c r="K7" s="12">
        <v>6</v>
      </c>
      <c r="L7" s="12">
        <v>6</v>
      </c>
      <c r="M7" s="12">
        <v>4</v>
      </c>
      <c r="N7" s="12">
        <v>4</v>
      </c>
      <c r="O7" s="12">
        <v>2</v>
      </c>
      <c r="P7" s="12">
        <v>5</v>
      </c>
      <c r="Q7" s="12">
        <v>9</v>
      </c>
      <c r="R7" s="12">
        <v>4</v>
      </c>
      <c r="S7" s="12">
        <v>0</v>
      </c>
      <c r="T7" s="12">
        <v>2</v>
      </c>
      <c r="U7" s="12">
        <v>12</v>
      </c>
      <c r="V7" s="13">
        <f t="shared" ref="V7:V10" si="0">SUM(H7:U7)</f>
        <v>74</v>
      </c>
      <c r="W7" s="14">
        <v>95</v>
      </c>
      <c r="X7" s="15">
        <f>100*V7/W7</f>
        <v>77.89473684210526</v>
      </c>
      <c r="Y7" s="18" t="s">
        <v>39</v>
      </c>
    </row>
    <row r="8" spans="1:25" ht="43.5" x14ac:dyDescent="0.25">
      <c r="A8" s="6">
        <v>2</v>
      </c>
      <c r="B8" s="6" t="s">
        <v>51</v>
      </c>
      <c r="C8" s="6" t="s">
        <v>52</v>
      </c>
      <c r="D8" s="7" t="s">
        <v>53</v>
      </c>
      <c r="E8" s="5">
        <v>9</v>
      </c>
      <c r="F8" s="17" t="s">
        <v>29</v>
      </c>
      <c r="G8" s="17" t="s">
        <v>25</v>
      </c>
      <c r="H8" s="12">
        <v>4</v>
      </c>
      <c r="I8" s="12">
        <v>0</v>
      </c>
      <c r="J8" s="12">
        <v>3</v>
      </c>
      <c r="K8" s="12">
        <v>2</v>
      </c>
      <c r="L8" s="12">
        <v>0</v>
      </c>
      <c r="M8" s="12">
        <v>2</v>
      </c>
      <c r="N8" s="12">
        <v>0</v>
      </c>
      <c r="O8" s="12">
        <v>0</v>
      </c>
      <c r="P8" s="12">
        <v>2</v>
      </c>
      <c r="Q8" s="12">
        <v>4</v>
      </c>
      <c r="R8" s="12">
        <v>0</v>
      </c>
      <c r="S8" s="12">
        <v>2</v>
      </c>
      <c r="T8" s="12">
        <v>0</v>
      </c>
      <c r="U8" s="12">
        <v>4</v>
      </c>
      <c r="V8" s="13">
        <f t="shared" si="0"/>
        <v>23</v>
      </c>
      <c r="W8" s="14">
        <v>95</v>
      </c>
      <c r="X8" s="15">
        <f t="shared" ref="X8:X10" si="1">100*V8/W8</f>
        <v>24.210526315789473</v>
      </c>
      <c r="Y8" s="18" t="s">
        <v>40</v>
      </c>
    </row>
    <row r="9" spans="1:25" ht="43.5" x14ac:dyDescent="0.25">
      <c r="A9" s="6">
        <v>3</v>
      </c>
      <c r="B9" s="6" t="s">
        <v>54</v>
      </c>
      <c r="C9" s="6" t="s">
        <v>55</v>
      </c>
      <c r="D9" s="7" t="s">
        <v>56</v>
      </c>
      <c r="E9" s="5">
        <v>9</v>
      </c>
      <c r="F9" s="17" t="s">
        <v>29</v>
      </c>
      <c r="G9" s="17" t="s">
        <v>25</v>
      </c>
      <c r="H9" s="12">
        <v>6</v>
      </c>
      <c r="I9" s="12">
        <v>2</v>
      </c>
      <c r="J9" s="12">
        <v>0</v>
      </c>
      <c r="K9" s="12">
        <v>4</v>
      </c>
      <c r="L9" s="12">
        <v>3</v>
      </c>
      <c r="M9" s="12">
        <v>2</v>
      </c>
      <c r="N9" s="12">
        <v>0</v>
      </c>
      <c r="O9" s="12">
        <v>0</v>
      </c>
      <c r="P9" s="12">
        <v>3</v>
      </c>
      <c r="Q9" s="12">
        <v>0</v>
      </c>
      <c r="R9" s="12">
        <v>2</v>
      </c>
      <c r="S9" s="12">
        <v>0</v>
      </c>
      <c r="T9" s="12">
        <v>0</v>
      </c>
      <c r="U9" s="12">
        <v>4</v>
      </c>
      <c r="V9" s="13">
        <f t="shared" si="0"/>
        <v>26</v>
      </c>
      <c r="W9" s="14">
        <v>95</v>
      </c>
      <c r="X9" s="15">
        <f t="shared" si="1"/>
        <v>27.368421052631579</v>
      </c>
      <c r="Y9" s="19" t="s">
        <v>40</v>
      </c>
    </row>
    <row r="10" spans="1:25" ht="43.5" x14ac:dyDescent="0.25">
      <c r="A10" s="6">
        <v>4</v>
      </c>
      <c r="B10" s="6" t="s">
        <v>57</v>
      </c>
      <c r="C10" s="6" t="s">
        <v>58</v>
      </c>
      <c r="D10" s="7" t="s">
        <v>32</v>
      </c>
      <c r="E10" s="5">
        <v>9</v>
      </c>
      <c r="F10" s="17" t="s">
        <v>29</v>
      </c>
      <c r="G10" s="17" t="s">
        <v>25</v>
      </c>
      <c r="H10" s="12">
        <v>2</v>
      </c>
      <c r="I10" s="12">
        <v>0</v>
      </c>
      <c r="J10" s="12">
        <v>0</v>
      </c>
      <c r="K10" s="12">
        <v>2</v>
      </c>
      <c r="L10" s="12">
        <v>0</v>
      </c>
      <c r="M10" s="12">
        <v>2</v>
      </c>
      <c r="N10" s="12">
        <v>0</v>
      </c>
      <c r="O10" s="12">
        <v>0</v>
      </c>
      <c r="P10" s="12">
        <v>3</v>
      </c>
      <c r="Q10" s="12">
        <v>2</v>
      </c>
      <c r="R10" s="12">
        <v>2</v>
      </c>
      <c r="S10" s="12">
        <v>0</v>
      </c>
      <c r="T10" s="12">
        <v>2</v>
      </c>
      <c r="U10" s="12">
        <v>4</v>
      </c>
      <c r="V10" s="13">
        <f t="shared" si="0"/>
        <v>19</v>
      </c>
      <c r="W10" s="14">
        <v>95</v>
      </c>
      <c r="X10" s="15">
        <f t="shared" si="1"/>
        <v>20</v>
      </c>
      <c r="Y10" s="18" t="s">
        <v>40</v>
      </c>
    </row>
    <row r="11" spans="1:2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"/>
      <c r="W11" s="8"/>
      <c r="X11" s="8"/>
      <c r="Y11" s="8"/>
    </row>
    <row r="12" spans="1:25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8"/>
      <c r="W12" s="8"/>
      <c r="X12" s="8"/>
      <c r="Y12" s="8"/>
    </row>
    <row r="13" spans="1:25" x14ac:dyDescent="0.25">
      <c r="A13" s="10"/>
      <c r="B13" s="20" t="s">
        <v>16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0"/>
      <c r="X13" s="10"/>
      <c r="Y13" s="10"/>
    </row>
    <row r="14" spans="1:25" x14ac:dyDescent="0.25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X14" s="10"/>
      <c r="Y14" s="10"/>
    </row>
    <row r="15" spans="1:25" x14ac:dyDescent="0.25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10"/>
    </row>
    <row r="16" spans="1:25" x14ac:dyDescent="0.25">
      <c r="A16" s="10"/>
      <c r="B16" s="20" t="s">
        <v>15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0"/>
      <c r="X16" s="10"/>
      <c r="Y16" s="10"/>
    </row>
    <row r="17" spans="1:25" x14ac:dyDescent="0.2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0"/>
      <c r="X17" s="10"/>
      <c r="Y17" s="10"/>
    </row>
    <row r="18" spans="1:25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0"/>
      <c r="X18" s="10"/>
      <c r="Y18" s="10"/>
    </row>
    <row r="19" spans="1:25" x14ac:dyDescent="0.25">
      <c r="A19" s="1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0"/>
      <c r="X19" s="10"/>
      <c r="Y19" s="10"/>
    </row>
    <row r="20" spans="1:25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0"/>
      <c r="X20" s="10"/>
      <c r="Y20" s="10"/>
    </row>
    <row r="21" spans="1:25" x14ac:dyDescent="0.25">
      <c r="A21" s="1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10"/>
    </row>
    <row r="22" spans="1:25" ht="29.25" customHeight="1" x14ac:dyDescent="0.25">
      <c r="A22" s="1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0"/>
      <c r="X22" s="10"/>
      <c r="Y22" s="10"/>
    </row>
  </sheetData>
  <sheetProtection formatCells="0" formatRows="0" insertRows="0" deleteRows="0" sort="0" autoFilter="0" pivotTables="0"/>
  <mergeCells count="19">
    <mergeCell ref="Y5:Y6"/>
    <mergeCell ref="B13:V15"/>
    <mergeCell ref="B16:V22"/>
    <mergeCell ref="F5:F6"/>
    <mergeCell ref="G5:G6"/>
    <mergeCell ref="H5:U5"/>
    <mergeCell ref="V5:V6"/>
    <mergeCell ref="W5:W6"/>
    <mergeCell ref="X5:X6"/>
    <mergeCell ref="A1:Y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H1" zoomScale="130" zoomScaleNormal="130" workbookViewId="0">
      <selection activeCell="A10" sqref="A10:XFD3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21" width="5.7109375" customWidth="1"/>
    <col min="24" max="24" width="9.5703125" customWidth="1"/>
    <col min="25" max="25" width="23.42578125" customWidth="1"/>
  </cols>
  <sheetData>
    <row r="1" spans="1:25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7" customHeight="1" x14ac:dyDescent="0.25">
      <c r="A2" s="1" t="s">
        <v>1</v>
      </c>
      <c r="B2" s="26" t="s">
        <v>25</v>
      </c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 t="s">
        <v>3</v>
      </c>
      <c r="Y2" s="3" t="s">
        <v>22</v>
      </c>
    </row>
    <row r="3" spans="1:25" ht="18" x14ac:dyDescent="0.25">
      <c r="A3" s="27" t="s">
        <v>4</v>
      </c>
      <c r="B3" s="27"/>
      <c r="C3" s="27"/>
      <c r="D3" s="28">
        <v>45593</v>
      </c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</row>
    <row r="4" spans="1:25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 t="s">
        <v>11</v>
      </c>
      <c r="W5" s="23" t="s">
        <v>12</v>
      </c>
      <c r="X5" s="23" t="s">
        <v>13</v>
      </c>
      <c r="Y5" s="23" t="s">
        <v>14</v>
      </c>
    </row>
    <row r="6" spans="1:25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11">
        <v>12</v>
      </c>
      <c r="T6" s="11">
        <v>13</v>
      </c>
      <c r="U6" s="11">
        <v>14</v>
      </c>
      <c r="V6" s="24"/>
      <c r="W6" s="24"/>
      <c r="X6" s="24"/>
      <c r="Y6" s="24"/>
    </row>
    <row r="7" spans="1:25" ht="43.5" x14ac:dyDescent="0.25">
      <c r="A7" s="6">
        <v>1</v>
      </c>
      <c r="B7" s="6" t="s">
        <v>59</v>
      </c>
      <c r="C7" s="6" t="s">
        <v>34</v>
      </c>
      <c r="D7" s="7" t="s">
        <v>64</v>
      </c>
      <c r="E7" s="5">
        <v>10</v>
      </c>
      <c r="F7" s="17" t="s">
        <v>29</v>
      </c>
      <c r="G7" s="17" t="s">
        <v>25</v>
      </c>
      <c r="H7" s="12">
        <v>8</v>
      </c>
      <c r="I7" s="12">
        <v>5</v>
      </c>
      <c r="J7" s="12">
        <v>5</v>
      </c>
      <c r="K7" s="12">
        <v>5</v>
      </c>
      <c r="L7" s="12">
        <v>4</v>
      </c>
      <c r="M7" s="12">
        <v>4</v>
      </c>
      <c r="N7" s="12">
        <v>8</v>
      </c>
      <c r="O7" s="12">
        <v>5</v>
      </c>
      <c r="P7" s="12">
        <v>8</v>
      </c>
      <c r="Q7" s="12">
        <v>9</v>
      </c>
      <c r="R7" s="12">
        <v>4</v>
      </c>
      <c r="S7" s="12">
        <v>2</v>
      </c>
      <c r="T7" s="12">
        <v>2</v>
      </c>
      <c r="U7" s="12">
        <v>9</v>
      </c>
      <c r="V7" s="13">
        <f t="shared" ref="V7:V9" si="0">SUM(H7:U7)</f>
        <v>78</v>
      </c>
      <c r="W7" s="14">
        <v>100</v>
      </c>
      <c r="X7" s="15">
        <f>100*V7/W7</f>
        <v>78</v>
      </c>
      <c r="Y7" s="16" t="s">
        <v>39</v>
      </c>
    </row>
    <row r="8" spans="1:25" ht="43.5" x14ac:dyDescent="0.25">
      <c r="A8" s="6">
        <v>2</v>
      </c>
      <c r="B8" s="6" t="s">
        <v>60</v>
      </c>
      <c r="C8" s="6" t="s">
        <v>61</v>
      </c>
      <c r="D8" s="7" t="s">
        <v>65</v>
      </c>
      <c r="E8" s="5">
        <v>10</v>
      </c>
      <c r="F8" s="17" t="s">
        <v>29</v>
      </c>
      <c r="G8" s="17" t="s">
        <v>25</v>
      </c>
      <c r="H8" s="12">
        <v>10</v>
      </c>
      <c r="I8" s="12">
        <v>3</v>
      </c>
      <c r="J8" s="12">
        <v>5</v>
      </c>
      <c r="K8" s="12">
        <v>8</v>
      </c>
      <c r="L8" s="12">
        <v>4</v>
      </c>
      <c r="M8" s="12">
        <v>2</v>
      </c>
      <c r="N8" s="12">
        <v>4</v>
      </c>
      <c r="O8" s="12">
        <v>3</v>
      </c>
      <c r="P8" s="12">
        <v>5</v>
      </c>
      <c r="Q8" s="12">
        <v>4</v>
      </c>
      <c r="R8" s="12">
        <v>0</v>
      </c>
      <c r="S8" s="12">
        <v>2</v>
      </c>
      <c r="T8" s="12">
        <v>2</v>
      </c>
      <c r="U8" s="12">
        <v>9</v>
      </c>
      <c r="V8" s="13">
        <f t="shared" si="0"/>
        <v>61</v>
      </c>
      <c r="W8" s="14">
        <v>100</v>
      </c>
      <c r="X8" s="15">
        <f t="shared" ref="X8:X9" si="1">100*V8/W8</f>
        <v>61</v>
      </c>
      <c r="Y8" s="16" t="s">
        <v>41</v>
      </c>
    </row>
    <row r="9" spans="1:25" ht="43.5" x14ac:dyDescent="0.25">
      <c r="A9" s="6">
        <v>3</v>
      </c>
      <c r="B9" s="6" t="s">
        <v>62</v>
      </c>
      <c r="C9" s="6" t="s">
        <v>63</v>
      </c>
      <c r="D9" s="7" t="s">
        <v>50</v>
      </c>
      <c r="E9" s="5">
        <v>10</v>
      </c>
      <c r="F9" s="17" t="s">
        <v>29</v>
      </c>
      <c r="G9" s="17" t="s">
        <v>25</v>
      </c>
      <c r="H9" s="12">
        <v>4</v>
      </c>
      <c r="I9" s="12">
        <v>0</v>
      </c>
      <c r="J9" s="12">
        <v>0</v>
      </c>
      <c r="K9" s="12">
        <v>4</v>
      </c>
      <c r="L9" s="12">
        <v>2</v>
      </c>
      <c r="M9" s="12">
        <v>0</v>
      </c>
      <c r="N9" s="12">
        <v>2</v>
      </c>
      <c r="O9" s="12">
        <v>0</v>
      </c>
      <c r="P9" s="12">
        <v>0</v>
      </c>
      <c r="Q9" s="12">
        <v>2</v>
      </c>
      <c r="R9" s="12">
        <v>0</v>
      </c>
      <c r="S9" s="12">
        <v>2</v>
      </c>
      <c r="T9" s="12">
        <v>0</v>
      </c>
      <c r="U9" s="12">
        <v>3</v>
      </c>
      <c r="V9" s="13">
        <f t="shared" si="0"/>
        <v>19</v>
      </c>
      <c r="W9" s="14">
        <v>100</v>
      </c>
      <c r="X9" s="15">
        <f t="shared" si="1"/>
        <v>19</v>
      </c>
      <c r="Y9" s="16" t="s">
        <v>40</v>
      </c>
    </row>
    <row r="10" spans="1:25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</row>
    <row r="11" spans="1:2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"/>
      <c r="W11" s="8"/>
      <c r="X11" s="8"/>
      <c r="Y11" s="8"/>
    </row>
    <row r="12" spans="1:25" x14ac:dyDescent="0.25">
      <c r="A12" s="10"/>
      <c r="B12" s="20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0"/>
      <c r="X12" s="10"/>
      <c r="Y12" s="10"/>
    </row>
    <row r="13" spans="1:25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0"/>
      <c r="X13" s="10"/>
      <c r="Y13" s="10"/>
    </row>
    <row r="14" spans="1:25" x14ac:dyDescent="0.25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X14" s="10"/>
      <c r="Y14" s="10"/>
    </row>
    <row r="15" spans="1:25" x14ac:dyDescent="0.25">
      <c r="A15" s="10"/>
      <c r="B15" s="20" t="s">
        <v>15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10"/>
    </row>
    <row r="16" spans="1:25" x14ac:dyDescent="0.25">
      <c r="A16" s="1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0"/>
      <c r="X16" s="10"/>
      <c r="Y16" s="10"/>
    </row>
    <row r="17" spans="1:25" x14ac:dyDescent="0.2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0"/>
      <c r="X17" s="10"/>
      <c r="Y17" s="10"/>
    </row>
    <row r="18" spans="1:25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0"/>
      <c r="X18" s="10"/>
      <c r="Y18" s="10"/>
    </row>
    <row r="19" spans="1:25" x14ac:dyDescent="0.25">
      <c r="A19" s="1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0"/>
      <c r="X19" s="10"/>
      <c r="Y19" s="10"/>
    </row>
    <row r="20" spans="1:25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0"/>
      <c r="X20" s="10"/>
      <c r="Y20" s="10"/>
    </row>
    <row r="21" spans="1:25" ht="29.25" customHeight="1" x14ac:dyDescent="0.25">
      <c r="A21" s="1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10"/>
    </row>
  </sheetData>
  <sheetProtection formatCells="0" formatRows="0" insertRows="0" deleteRows="0" sort="0" autoFilter="0" pivotTables="0"/>
  <mergeCells count="19">
    <mergeCell ref="Y5:Y6"/>
    <mergeCell ref="B12:V14"/>
    <mergeCell ref="B15:V21"/>
    <mergeCell ref="F5:F6"/>
    <mergeCell ref="G5:G6"/>
    <mergeCell ref="H5:U5"/>
    <mergeCell ref="V5:V6"/>
    <mergeCell ref="W5:W6"/>
    <mergeCell ref="X5:X6"/>
    <mergeCell ref="A1:Y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I4" zoomScale="145" zoomScaleNormal="145" workbookViewId="0">
      <selection activeCell="A10" sqref="A10:XFD3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21" width="5.7109375" customWidth="1"/>
    <col min="24" max="24" width="9.5703125" customWidth="1"/>
    <col min="25" max="25" width="23.42578125" customWidth="1"/>
  </cols>
  <sheetData>
    <row r="1" spans="1:25" ht="39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7" customHeight="1" x14ac:dyDescent="0.25">
      <c r="A2" s="1" t="s">
        <v>1</v>
      </c>
      <c r="B2" s="26" t="s">
        <v>25</v>
      </c>
      <c r="C2" s="26"/>
      <c r="D2" s="26"/>
      <c r="E2" s="1" t="s">
        <v>2</v>
      </c>
      <c r="F2" s="26" t="s">
        <v>24</v>
      </c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 t="s">
        <v>3</v>
      </c>
      <c r="Y2" s="3" t="s">
        <v>23</v>
      </c>
    </row>
    <row r="3" spans="1:25" ht="18" x14ac:dyDescent="0.25">
      <c r="A3" s="27" t="s">
        <v>4</v>
      </c>
      <c r="B3" s="27"/>
      <c r="C3" s="27"/>
      <c r="D3" s="28">
        <v>45593</v>
      </c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</row>
    <row r="4" spans="1:25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 t="s">
        <v>11</v>
      </c>
      <c r="W5" s="23" t="s">
        <v>12</v>
      </c>
      <c r="X5" s="23" t="s">
        <v>13</v>
      </c>
      <c r="Y5" s="23" t="s">
        <v>14</v>
      </c>
    </row>
    <row r="6" spans="1:25" x14ac:dyDescent="0.25">
      <c r="A6" s="21"/>
      <c r="B6" s="21"/>
      <c r="C6" s="21"/>
      <c r="D6" s="21"/>
      <c r="E6" s="21"/>
      <c r="F6" s="21"/>
      <c r="G6" s="21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11">
        <v>11</v>
      </c>
      <c r="S6" s="11">
        <v>12</v>
      </c>
      <c r="T6" s="11">
        <v>13</v>
      </c>
      <c r="U6" s="11">
        <v>14</v>
      </c>
      <c r="V6" s="24"/>
      <c r="W6" s="24"/>
      <c r="X6" s="24"/>
      <c r="Y6" s="24"/>
    </row>
    <row r="7" spans="1:25" ht="43.5" x14ac:dyDescent="0.25">
      <c r="A7" s="6">
        <v>1</v>
      </c>
      <c r="B7" s="6" t="s">
        <v>66</v>
      </c>
      <c r="C7" s="6" t="s">
        <v>67</v>
      </c>
      <c r="D7" s="7" t="s">
        <v>28</v>
      </c>
      <c r="E7" s="5">
        <v>11</v>
      </c>
      <c r="F7" s="17" t="s">
        <v>29</v>
      </c>
      <c r="G7" s="17" t="s">
        <v>25</v>
      </c>
      <c r="H7" s="12">
        <v>8</v>
      </c>
      <c r="I7" s="12">
        <v>5</v>
      </c>
      <c r="J7" s="12">
        <v>5</v>
      </c>
      <c r="K7" s="12">
        <v>8</v>
      </c>
      <c r="L7" s="12">
        <v>4</v>
      </c>
      <c r="M7" s="12">
        <v>4</v>
      </c>
      <c r="N7" s="12">
        <v>4</v>
      </c>
      <c r="O7" s="12">
        <v>5</v>
      </c>
      <c r="P7" s="12">
        <v>4</v>
      </c>
      <c r="Q7" s="12">
        <v>6</v>
      </c>
      <c r="R7" s="12">
        <v>4</v>
      </c>
      <c r="S7" s="12">
        <v>2</v>
      </c>
      <c r="T7" s="12">
        <v>2</v>
      </c>
      <c r="U7" s="12">
        <v>9</v>
      </c>
      <c r="V7" s="13">
        <f t="shared" ref="V7:V9" si="0">SUM(H7:U7)</f>
        <v>70</v>
      </c>
      <c r="W7" s="14">
        <v>100</v>
      </c>
      <c r="X7" s="15">
        <f>100*V7/W7</f>
        <v>70</v>
      </c>
      <c r="Y7" s="16" t="s">
        <v>41</v>
      </c>
    </row>
    <row r="8" spans="1:25" ht="43.5" x14ac:dyDescent="0.25">
      <c r="A8" s="6">
        <v>2</v>
      </c>
      <c r="B8" s="6" t="s">
        <v>68</v>
      </c>
      <c r="C8" s="6" t="s">
        <v>69</v>
      </c>
      <c r="D8" s="7" t="s">
        <v>72</v>
      </c>
      <c r="E8" s="5">
        <v>11</v>
      </c>
      <c r="F8" s="17" t="s">
        <v>29</v>
      </c>
      <c r="G8" s="17" t="s">
        <v>25</v>
      </c>
      <c r="H8" s="12">
        <v>4</v>
      </c>
      <c r="I8" s="12">
        <v>2</v>
      </c>
      <c r="J8" s="12">
        <v>0</v>
      </c>
      <c r="K8" s="12">
        <v>4</v>
      </c>
      <c r="L8" s="12">
        <v>2</v>
      </c>
      <c r="M8" s="12">
        <v>4</v>
      </c>
      <c r="N8" s="12">
        <v>0</v>
      </c>
      <c r="O8" s="12">
        <v>0</v>
      </c>
      <c r="P8" s="12">
        <v>2</v>
      </c>
      <c r="Q8" s="12">
        <v>4</v>
      </c>
      <c r="R8" s="12">
        <v>0</v>
      </c>
      <c r="S8" s="12">
        <v>0</v>
      </c>
      <c r="T8" s="12">
        <v>0</v>
      </c>
      <c r="U8" s="12">
        <v>3</v>
      </c>
      <c r="V8" s="13">
        <f t="shared" si="0"/>
        <v>25</v>
      </c>
      <c r="W8" s="14">
        <v>100</v>
      </c>
      <c r="X8" s="15">
        <f t="shared" ref="X8:X9" si="1">100*V8/W8</f>
        <v>25</v>
      </c>
      <c r="Y8" s="16" t="s">
        <v>40</v>
      </c>
    </row>
    <row r="9" spans="1:25" ht="43.5" x14ac:dyDescent="0.25">
      <c r="A9" s="6">
        <v>3</v>
      </c>
      <c r="B9" s="6" t="s">
        <v>70</v>
      </c>
      <c r="C9" s="6" t="s">
        <v>71</v>
      </c>
      <c r="D9" s="7" t="s">
        <v>73</v>
      </c>
      <c r="E9" s="5">
        <v>11</v>
      </c>
      <c r="F9" s="17" t="s">
        <v>29</v>
      </c>
      <c r="G9" s="17" t="s">
        <v>25</v>
      </c>
      <c r="H9" s="12">
        <v>6</v>
      </c>
      <c r="I9" s="12">
        <v>3</v>
      </c>
      <c r="J9" s="12">
        <v>2</v>
      </c>
      <c r="K9" s="12">
        <v>6</v>
      </c>
      <c r="L9" s="12">
        <v>3</v>
      </c>
      <c r="M9" s="12">
        <v>6</v>
      </c>
      <c r="N9" s="12">
        <v>8</v>
      </c>
      <c r="O9" s="12">
        <v>5</v>
      </c>
      <c r="P9" s="12">
        <v>5</v>
      </c>
      <c r="Q9" s="12">
        <v>10</v>
      </c>
      <c r="R9" s="12">
        <v>4</v>
      </c>
      <c r="S9" s="12">
        <v>2</v>
      </c>
      <c r="T9" s="12">
        <v>2</v>
      </c>
      <c r="U9" s="12">
        <v>9</v>
      </c>
      <c r="V9" s="13">
        <f t="shared" si="0"/>
        <v>71</v>
      </c>
      <c r="W9" s="14">
        <v>100</v>
      </c>
      <c r="X9" s="15">
        <f t="shared" si="1"/>
        <v>71</v>
      </c>
      <c r="Y9" s="16" t="s">
        <v>39</v>
      </c>
    </row>
    <row r="10" spans="1:25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</row>
    <row r="11" spans="1:2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"/>
      <c r="W11" s="8"/>
      <c r="X11" s="8"/>
      <c r="Y11" s="8"/>
    </row>
    <row r="12" spans="1:25" x14ac:dyDescent="0.25">
      <c r="A12" s="10"/>
      <c r="B12" s="20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0"/>
      <c r="X12" s="10"/>
      <c r="Y12" s="10"/>
    </row>
    <row r="13" spans="1:25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0"/>
      <c r="X13" s="10"/>
      <c r="Y13" s="10"/>
    </row>
    <row r="14" spans="1:25" x14ac:dyDescent="0.25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X14" s="10"/>
      <c r="Y14" s="10"/>
    </row>
    <row r="15" spans="1:25" x14ac:dyDescent="0.25">
      <c r="A15" s="10"/>
      <c r="B15" s="20" t="s">
        <v>15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10"/>
    </row>
    <row r="16" spans="1:25" x14ac:dyDescent="0.25">
      <c r="A16" s="1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0"/>
      <c r="X16" s="10"/>
      <c r="Y16" s="10"/>
    </row>
    <row r="17" spans="1:25" x14ac:dyDescent="0.2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0"/>
      <c r="X17" s="10"/>
      <c r="Y17" s="10"/>
    </row>
    <row r="18" spans="1:25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0"/>
      <c r="X18" s="10"/>
      <c r="Y18" s="10"/>
    </row>
    <row r="19" spans="1:25" x14ac:dyDescent="0.25">
      <c r="A19" s="1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0"/>
      <c r="X19" s="10"/>
      <c r="Y19" s="10"/>
    </row>
    <row r="20" spans="1:25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0"/>
      <c r="X20" s="10"/>
      <c r="Y20" s="10"/>
    </row>
    <row r="21" spans="1:25" ht="29.25" customHeight="1" x14ac:dyDescent="0.25">
      <c r="A21" s="1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10"/>
    </row>
  </sheetData>
  <sheetProtection formatCells="0" formatRows="0" insertRows="0" deleteRows="0" sort="0" autoFilter="0" pivotTables="0"/>
  <mergeCells count="19">
    <mergeCell ref="Y5:Y6"/>
    <mergeCell ref="B12:V14"/>
    <mergeCell ref="B15:V21"/>
    <mergeCell ref="F5:F6"/>
    <mergeCell ref="G5:G6"/>
    <mergeCell ref="H5:U5"/>
    <mergeCell ref="V5:V6"/>
    <mergeCell ref="W5:W6"/>
    <mergeCell ref="X5:X6"/>
    <mergeCell ref="A1:Y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Завхоз</cp:lastModifiedBy>
  <cp:lastPrinted>2024-10-31T04:07:07Z</cp:lastPrinted>
  <dcterms:created xsi:type="dcterms:W3CDTF">2024-09-20T08:57:48Z</dcterms:created>
  <dcterms:modified xsi:type="dcterms:W3CDTF">2024-10-31T04:07:18Z</dcterms:modified>
</cp:coreProperties>
</file>