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4-25\Протоколы ВОШ школыный тур\"/>
    </mc:Choice>
  </mc:AlternateContent>
  <xr:revisionPtr revIDLastSave="0" documentId="13_ncr:1_{7222B2CC-28BD-49E4-ADCC-634741A44780}" xr6:coauthVersionLast="47" xr6:coauthVersionMax="47" xr10:uidLastSave="{00000000-0000-0000-0000-000000000000}"/>
  <bookViews>
    <workbookView xWindow="-120" yWindow="-120" windowWidth="29040" windowHeight="15840" activeTab="6" xr2:uid="{54EBA4A2-BB03-4431-8128-E1283B3ADA77}"/>
  </bookViews>
  <sheets>
    <sheet name="5 кл." sheetId="18" r:id="rId1"/>
    <sheet name="6 кл." sheetId="17" r:id="rId2"/>
    <sheet name="7 кл." sheetId="1" r:id="rId3"/>
    <sheet name="8 кл." sheetId="13" r:id="rId4"/>
    <sheet name="9 кл." sheetId="14" r:id="rId5"/>
    <sheet name="10 кл." sheetId="15" r:id="rId6"/>
    <sheet name="11 кл.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8" l="1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</calcChain>
</file>

<file path=xl/sharedStrings.xml><?xml version="1.0" encoding="utf-8"?>
<sst xmlns="http://schemas.openxmlformats.org/spreadsheetml/2006/main" count="327" uniqueCount="107">
  <si>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</si>
  <si>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</si>
  <si>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</si>
  <si>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</si>
  <si>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</si>
  <si>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</si>
  <si>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</si>
  <si>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</si>
  <si>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</si>
  <si>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</si>
  <si>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</si>
  <si>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</si>
  <si>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</si>
  <si>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</si>
  <si>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</si>
  <si>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Набранный балл</t>
  </si>
  <si>
    <t>8</t>
  </si>
  <si>
    <t>9</t>
  </si>
  <si>
    <t>7</t>
  </si>
  <si>
    <t>10</t>
  </si>
  <si>
    <t>11</t>
  </si>
  <si>
    <t>биологии</t>
  </si>
  <si>
    <t>5</t>
  </si>
  <si>
    <t>6</t>
  </si>
  <si>
    <t>Боровских</t>
  </si>
  <si>
    <t>Петр</t>
  </si>
  <si>
    <t>Ильич</t>
  </si>
  <si>
    <t>Матвеев</t>
  </si>
  <si>
    <t>Иван</t>
  </si>
  <si>
    <t>Кириллова</t>
  </si>
  <si>
    <t>Елизавета</t>
  </si>
  <si>
    <t>Софья</t>
  </si>
  <si>
    <t>Мацей</t>
  </si>
  <si>
    <t>Максим</t>
  </si>
  <si>
    <t xml:space="preserve">Смирнов </t>
  </si>
  <si>
    <t>Тимофей</t>
  </si>
  <si>
    <t>Смирнова</t>
  </si>
  <si>
    <t>Виктория</t>
  </si>
  <si>
    <t>Чайка</t>
  </si>
  <si>
    <t>Алиса</t>
  </si>
  <si>
    <t>Ключко</t>
  </si>
  <si>
    <t>Егор</t>
  </si>
  <si>
    <t>Козина</t>
  </si>
  <si>
    <t>Алина</t>
  </si>
  <si>
    <t>Якуби</t>
  </si>
  <si>
    <t>София</t>
  </si>
  <si>
    <t>Автух</t>
  </si>
  <si>
    <t>Арина</t>
  </si>
  <si>
    <t>Косотухина</t>
  </si>
  <si>
    <t>Анна</t>
  </si>
  <si>
    <t>Победитель</t>
  </si>
  <si>
    <t>Призер</t>
  </si>
  <si>
    <t>Участник</t>
  </si>
  <si>
    <t>Кунакова</t>
  </si>
  <si>
    <t>Анастасия</t>
  </si>
  <si>
    <t>Юрьевна</t>
  </si>
  <si>
    <t>Пронин</t>
  </si>
  <si>
    <t>Дмитрий</t>
  </si>
  <si>
    <t xml:space="preserve">Соха </t>
  </si>
  <si>
    <t xml:space="preserve">Букша </t>
  </si>
  <si>
    <t>Титаренко</t>
  </si>
  <si>
    <t>Ярослав</t>
  </si>
  <si>
    <t>Корда</t>
  </si>
  <si>
    <t>Любовь</t>
  </si>
  <si>
    <t>Купко</t>
  </si>
  <si>
    <t>Олег</t>
  </si>
  <si>
    <t>Бынзарь</t>
  </si>
  <si>
    <t>Милана</t>
  </si>
  <si>
    <t>Пашковский</t>
  </si>
  <si>
    <t>Владислав</t>
  </si>
  <si>
    <t>Черепанова</t>
  </si>
  <si>
    <t>Екатерина</t>
  </si>
  <si>
    <t>Бибич</t>
  </si>
  <si>
    <t>Никита</t>
  </si>
  <si>
    <t>Горская</t>
  </si>
  <si>
    <t>Иващенко</t>
  </si>
  <si>
    <t>Платон</t>
  </si>
  <si>
    <t>Мамонтов</t>
  </si>
  <si>
    <t>Андрей</t>
  </si>
  <si>
    <t>Малахова</t>
  </si>
  <si>
    <t>Мария</t>
  </si>
  <si>
    <t>Кацай</t>
  </si>
  <si>
    <t>Анфиса</t>
  </si>
  <si>
    <t>Харючи</t>
  </si>
  <si>
    <t>ЧОУ Филофеевская гимназия</t>
  </si>
  <si>
    <t>Корда Ирина Викторовна</t>
  </si>
  <si>
    <t>Иванович</t>
  </si>
  <si>
    <t>Витальевна</t>
  </si>
  <si>
    <t>Андреевич</t>
  </si>
  <si>
    <t>Сергеевич</t>
  </si>
  <si>
    <t>Алексеевна</t>
  </si>
  <si>
    <t>Антонович</t>
  </si>
  <si>
    <t>Андреевна</t>
  </si>
  <si>
    <t>Романовна</t>
  </si>
  <si>
    <t>Александровна</t>
  </si>
  <si>
    <t>Валерьевич</t>
  </si>
  <si>
    <t>Анатольевна</t>
  </si>
  <si>
    <t>Юрьевич</t>
  </si>
  <si>
    <t>Дмитриевич</t>
  </si>
  <si>
    <t>Васильевна</t>
  </si>
  <si>
    <t>Романович</t>
  </si>
  <si>
    <t>Евгеньевна</t>
  </si>
  <si>
    <t>Павлович</t>
  </si>
  <si>
    <t>Денисовна</t>
  </si>
  <si>
    <t>Николаевич</t>
  </si>
  <si>
    <t>Саввич</t>
  </si>
  <si>
    <t>Павловна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</si>
</sst>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color theme="1"/>
      <name val="Liberation Sans"/>
      <family val="2"/>
      <charset val="204"/>
    </font>
    <font>
      <sz val="12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1" applyFont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horizontal="left"/>
      <protection locked="0"/>
    </xf>
    <xf numFmtId="14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Protection="1">
      <protection locked="0"/>
    </xf>
    <xf numFmtId="0" fontId="5" fillId="0" borderId="2" xfId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1" fontId="5" fillId="0" borderId="2" xfId="2" applyNumberFormat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3" fillId="0" borderId="0" xfId="1" applyFont="1"/>
    <xf numFmtId="0" fontId="4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49" fontId="4" fillId="0" borderId="1" xfId="1" applyNumberFormat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14" fontId="4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left" vertical="top" wrapText="1"/>
      <protection locked="0"/>
    </xf>
    <xf numFmtId="14" fontId="5" fillId="0" borderId="2" xfId="1" applyNumberFormat="1" applyFont="1" applyBorder="1" applyAlignment="1" applyProtection="1">
      <alignment horizontal="left" wrapText="1"/>
      <protection locked="0"/>
    </xf>
    <xf numFmtId="14" fontId="3" fillId="0" borderId="2" xfId="1" applyNumberFormat="1" applyFont="1" applyBorder="1" applyAlignment="1" applyProtection="1">
      <alignment horizontal="left" wrapText="1"/>
      <protection locked="0"/>
    </xf>
    <xf numFmtId="0" fontId="5" fillId="0" borderId="2" xfId="1" applyFont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horizontal="left" wrapText="1"/>
      <protection locked="0"/>
    </xf>
    <xf numFmtId="0" fontId="5" fillId="0" borderId="2" xfId="1" applyFont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3" xfId="1" xr:uid="{16853F7B-9EB7-4F9A-9C06-F0E11E87AC98}"/>
    <cellStyle name="Процентный 2" xfId="2" xr:uid="{03F3F9B7-171B-476A-9DFC-48D9AF869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5108-8BC6-45AB-8E08-0E3BD90FD53E}">
  <dimension ref="A1:K48"/>
  <sheetViews>
    <sheetView topLeftCell="A13" zoomScale="130" zoomScaleNormal="130" workbookViewId="0">
      <selection activeCell="D19" sqref="D19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22" t="s">
        <v>84</v>
      </c>
      <c r="C2" s="22"/>
      <c r="D2" s="22"/>
      <c r="E2" s="15" t="s">
        <v>2</v>
      </c>
      <c r="F2" s="22" t="s">
        <v>21</v>
      </c>
      <c r="G2" s="22"/>
      <c r="H2" s="16"/>
      <c r="I2" s="16"/>
      <c r="J2" s="15" t="s">
        <v>3</v>
      </c>
      <c r="K2" s="17" t="s">
        <v>22</v>
      </c>
    </row>
    <row r="3" spans="1:11" ht="15" x14ac:dyDescent="0.2">
      <c r="A3" s="23" t="s">
        <v>4</v>
      </c>
      <c r="B3" s="23"/>
      <c r="C3" s="23"/>
      <c r="D3" s="24">
        <v>45575</v>
      </c>
      <c r="E3" s="24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19" t="s">
        <v>15</v>
      </c>
      <c r="I5" s="19" t="s">
        <v>10</v>
      </c>
      <c r="J5" s="19" t="s">
        <v>11</v>
      </c>
      <c r="K5" s="19" t="s">
        <v>12</v>
      </c>
    </row>
    <row r="6" spans="1:11" ht="27" customHeight="1" x14ac:dyDescent="0.2">
      <c r="A6" s="25"/>
      <c r="B6" s="25"/>
      <c r="C6" s="25"/>
      <c r="D6" s="25"/>
      <c r="E6" s="25"/>
      <c r="F6" s="25"/>
      <c r="G6" s="25"/>
      <c r="H6" s="20"/>
      <c r="I6" s="20"/>
      <c r="J6" s="20"/>
      <c r="K6" s="20"/>
    </row>
    <row r="7" spans="1:11" ht="30" x14ac:dyDescent="0.2">
      <c r="A7" s="3">
        <v>1</v>
      </c>
      <c r="B7" s="3" t="s">
        <v>24</v>
      </c>
      <c r="C7" s="3" t="s">
        <v>25</v>
      </c>
      <c r="D7" s="27" t="s">
        <v>26</v>
      </c>
      <c r="E7" s="5">
        <v>5</v>
      </c>
      <c r="F7" s="29" t="s">
        <v>85</v>
      </c>
      <c r="G7" s="29" t="s">
        <v>84</v>
      </c>
      <c r="H7" s="7">
        <v>18.5</v>
      </c>
      <c r="I7" s="8">
        <v>25</v>
      </c>
      <c r="J7" s="9">
        <f>100*H7/I7</f>
        <v>74</v>
      </c>
      <c r="K7" s="10" t="s">
        <v>51</v>
      </c>
    </row>
    <row r="8" spans="1:11" ht="30" x14ac:dyDescent="0.2">
      <c r="A8" s="3">
        <v>2</v>
      </c>
      <c r="B8" s="3" t="s">
        <v>27</v>
      </c>
      <c r="C8" s="3" t="s">
        <v>28</v>
      </c>
      <c r="D8" s="27" t="s">
        <v>86</v>
      </c>
      <c r="E8" s="5">
        <v>5</v>
      </c>
      <c r="F8" s="29" t="s">
        <v>85</v>
      </c>
      <c r="G8" s="29" t="s">
        <v>84</v>
      </c>
      <c r="H8" s="7">
        <v>20.6</v>
      </c>
      <c r="I8" s="8">
        <v>25</v>
      </c>
      <c r="J8" s="9">
        <f t="shared" ref="J8:J36" si="0">100*H8/I8</f>
        <v>82.4</v>
      </c>
      <c r="K8" s="10" t="s">
        <v>51</v>
      </c>
    </row>
    <row r="9" spans="1:11" ht="30" x14ac:dyDescent="0.2">
      <c r="A9" s="3">
        <v>3</v>
      </c>
      <c r="B9" s="3" t="s">
        <v>29</v>
      </c>
      <c r="C9" s="3" t="s">
        <v>30</v>
      </c>
      <c r="D9" s="27" t="s">
        <v>87</v>
      </c>
      <c r="E9" s="5">
        <v>5</v>
      </c>
      <c r="F9" s="29" t="s">
        <v>85</v>
      </c>
      <c r="G9" s="29" t="s">
        <v>84</v>
      </c>
      <c r="H9" s="7">
        <v>16.600000000000001</v>
      </c>
      <c r="I9" s="8">
        <v>25</v>
      </c>
      <c r="J9" s="9">
        <f t="shared" si="0"/>
        <v>66.400000000000006</v>
      </c>
      <c r="K9" s="10" t="s">
        <v>51</v>
      </c>
    </row>
    <row r="10" spans="1:11" ht="30" x14ac:dyDescent="0.2">
      <c r="A10" s="3">
        <v>4</v>
      </c>
      <c r="B10" s="3" t="s">
        <v>29</v>
      </c>
      <c r="C10" s="3" t="s">
        <v>31</v>
      </c>
      <c r="D10" s="27" t="s">
        <v>87</v>
      </c>
      <c r="E10" s="5">
        <v>5</v>
      </c>
      <c r="F10" s="29" t="s">
        <v>85</v>
      </c>
      <c r="G10" s="29" t="s">
        <v>84</v>
      </c>
      <c r="H10" s="7">
        <v>17</v>
      </c>
      <c r="I10" s="8">
        <v>25</v>
      </c>
      <c r="J10" s="9">
        <f t="shared" si="0"/>
        <v>68</v>
      </c>
      <c r="K10" s="10" t="s">
        <v>51</v>
      </c>
    </row>
    <row r="11" spans="1:11" ht="30" x14ac:dyDescent="0.2">
      <c r="A11" s="3">
        <v>5</v>
      </c>
      <c r="B11" s="3" t="s">
        <v>32</v>
      </c>
      <c r="C11" s="3" t="s">
        <v>33</v>
      </c>
      <c r="D11" s="27" t="s">
        <v>88</v>
      </c>
      <c r="E11" s="5">
        <v>5</v>
      </c>
      <c r="F11" s="29" t="s">
        <v>85</v>
      </c>
      <c r="G11" s="29" t="s">
        <v>84</v>
      </c>
      <c r="H11" s="7">
        <v>17.8</v>
      </c>
      <c r="I11" s="8">
        <v>25</v>
      </c>
      <c r="J11" s="9">
        <f t="shared" si="0"/>
        <v>71.2</v>
      </c>
      <c r="K11" s="10" t="s">
        <v>51</v>
      </c>
    </row>
    <row r="12" spans="1:11" ht="30" x14ac:dyDescent="0.2">
      <c r="A12" s="3">
        <v>6</v>
      </c>
      <c r="B12" s="3" t="s">
        <v>34</v>
      </c>
      <c r="C12" s="3" t="s">
        <v>35</v>
      </c>
      <c r="D12" s="27" t="s">
        <v>89</v>
      </c>
      <c r="E12" s="5">
        <v>5</v>
      </c>
      <c r="F12" s="29" t="s">
        <v>85</v>
      </c>
      <c r="G12" s="29" t="s">
        <v>84</v>
      </c>
      <c r="H12" s="7">
        <v>19.600000000000001</v>
      </c>
      <c r="I12" s="8">
        <v>25</v>
      </c>
      <c r="J12" s="9">
        <f t="shared" si="0"/>
        <v>78.400000000000006</v>
      </c>
      <c r="K12" s="10" t="s">
        <v>51</v>
      </c>
    </row>
    <row r="13" spans="1:11" ht="30" x14ac:dyDescent="0.2">
      <c r="A13" s="3">
        <v>7</v>
      </c>
      <c r="B13" s="3" t="s">
        <v>36</v>
      </c>
      <c r="C13" s="3" t="s">
        <v>37</v>
      </c>
      <c r="D13" s="27" t="s">
        <v>90</v>
      </c>
      <c r="E13" s="5">
        <v>5</v>
      </c>
      <c r="F13" s="29" t="s">
        <v>85</v>
      </c>
      <c r="G13" s="29" t="s">
        <v>84</v>
      </c>
      <c r="H13" s="7">
        <v>25</v>
      </c>
      <c r="I13" s="8">
        <v>25</v>
      </c>
      <c r="J13" s="9">
        <f t="shared" si="0"/>
        <v>100</v>
      </c>
      <c r="K13" s="11" t="s">
        <v>50</v>
      </c>
    </row>
    <row r="14" spans="1:11" ht="30" x14ac:dyDescent="0.2">
      <c r="A14" s="3">
        <v>8</v>
      </c>
      <c r="B14" s="12" t="s">
        <v>38</v>
      </c>
      <c r="C14" s="12" t="s">
        <v>39</v>
      </c>
      <c r="D14" s="28" t="s">
        <v>90</v>
      </c>
      <c r="E14" s="11">
        <v>5</v>
      </c>
      <c r="F14" s="30" t="s">
        <v>85</v>
      </c>
      <c r="G14" s="29" t="s">
        <v>84</v>
      </c>
      <c r="H14" s="7">
        <v>13.4</v>
      </c>
      <c r="I14" s="8">
        <v>25</v>
      </c>
      <c r="J14" s="9">
        <f t="shared" si="0"/>
        <v>53.6</v>
      </c>
      <c r="K14" s="11" t="s">
        <v>51</v>
      </c>
    </row>
    <row r="15" spans="1:11" ht="30" x14ac:dyDescent="0.2">
      <c r="A15" s="3">
        <v>9</v>
      </c>
      <c r="B15" s="12" t="s">
        <v>40</v>
      </c>
      <c r="C15" s="12" t="s">
        <v>41</v>
      </c>
      <c r="D15" s="28" t="s">
        <v>91</v>
      </c>
      <c r="E15" s="11">
        <v>5</v>
      </c>
      <c r="F15" s="30" t="s">
        <v>85</v>
      </c>
      <c r="G15" s="29" t="s">
        <v>84</v>
      </c>
      <c r="H15" s="7">
        <v>23.4</v>
      </c>
      <c r="I15" s="8">
        <v>25</v>
      </c>
      <c r="J15" s="9">
        <f t="shared" si="0"/>
        <v>93.6</v>
      </c>
      <c r="K15" s="11" t="s">
        <v>51</v>
      </c>
    </row>
    <row r="16" spans="1:11" ht="30" x14ac:dyDescent="0.2">
      <c r="A16" s="3">
        <v>10</v>
      </c>
      <c r="B16" s="12" t="s">
        <v>42</v>
      </c>
      <c r="C16" s="12" t="s">
        <v>43</v>
      </c>
      <c r="D16" s="28" t="s">
        <v>92</v>
      </c>
      <c r="E16" s="11">
        <v>5</v>
      </c>
      <c r="F16" s="30" t="s">
        <v>85</v>
      </c>
      <c r="G16" s="29" t="s">
        <v>84</v>
      </c>
      <c r="H16" s="7">
        <v>17.8</v>
      </c>
      <c r="I16" s="8">
        <v>25</v>
      </c>
      <c r="J16" s="9">
        <f t="shared" si="0"/>
        <v>71.2</v>
      </c>
      <c r="K16" s="11" t="s">
        <v>51</v>
      </c>
    </row>
    <row r="17" spans="1:11" ht="30" x14ac:dyDescent="0.2">
      <c r="A17" s="3">
        <v>11</v>
      </c>
      <c r="B17" s="12" t="s">
        <v>44</v>
      </c>
      <c r="C17" s="12" t="s">
        <v>45</v>
      </c>
      <c r="D17" s="28" t="s">
        <v>93</v>
      </c>
      <c r="E17" s="11">
        <v>5</v>
      </c>
      <c r="F17" s="30" t="s">
        <v>85</v>
      </c>
      <c r="G17" s="29" t="s">
        <v>84</v>
      </c>
      <c r="H17" s="7">
        <v>20.8</v>
      </c>
      <c r="I17" s="8">
        <v>25</v>
      </c>
      <c r="J17" s="9">
        <f t="shared" si="0"/>
        <v>83.2</v>
      </c>
      <c r="K17" s="11" t="s">
        <v>51</v>
      </c>
    </row>
    <row r="18" spans="1:11" ht="30" x14ac:dyDescent="0.2">
      <c r="A18" s="3">
        <v>12</v>
      </c>
      <c r="B18" s="12" t="s">
        <v>46</v>
      </c>
      <c r="C18" s="12" t="s">
        <v>47</v>
      </c>
      <c r="D18" s="28" t="s">
        <v>94</v>
      </c>
      <c r="E18" s="11">
        <v>5</v>
      </c>
      <c r="F18" s="30" t="s">
        <v>85</v>
      </c>
      <c r="G18" s="29" t="s">
        <v>84</v>
      </c>
      <c r="H18" s="7">
        <v>23.4</v>
      </c>
      <c r="I18" s="8">
        <v>25</v>
      </c>
      <c r="J18" s="9">
        <f t="shared" si="0"/>
        <v>93.6</v>
      </c>
      <c r="K18" s="11" t="s">
        <v>51</v>
      </c>
    </row>
    <row r="19" spans="1:11" ht="30" x14ac:dyDescent="0.2">
      <c r="A19" s="3">
        <v>13</v>
      </c>
      <c r="B19" s="12" t="s">
        <v>48</v>
      </c>
      <c r="C19" s="12" t="s">
        <v>49</v>
      </c>
      <c r="D19" s="28" t="s">
        <v>90</v>
      </c>
      <c r="E19" s="11">
        <v>5</v>
      </c>
      <c r="F19" s="30" t="s">
        <v>85</v>
      </c>
      <c r="G19" s="29" t="s">
        <v>84</v>
      </c>
      <c r="H19" s="7">
        <v>12.2</v>
      </c>
      <c r="I19" s="8">
        <v>25</v>
      </c>
      <c r="J19" s="9">
        <f t="shared" si="0"/>
        <v>48.8</v>
      </c>
      <c r="K19" s="11" t="s">
        <v>52</v>
      </c>
    </row>
    <row r="20" spans="1:11" ht="15" x14ac:dyDescent="0.2">
      <c r="A20" s="3">
        <v>14</v>
      </c>
      <c r="B20" s="12"/>
      <c r="C20" s="12"/>
      <c r="D20" s="13"/>
      <c r="E20" s="11"/>
      <c r="F20" s="11"/>
      <c r="G20" s="29"/>
      <c r="H20" s="7"/>
      <c r="I20" s="8">
        <v>25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29"/>
      <c r="H21" s="7"/>
      <c r="I21" s="8">
        <v>25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29"/>
      <c r="H22" s="7"/>
      <c r="I22" s="8">
        <v>25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25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25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25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25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25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25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25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25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25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25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25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25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25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25</v>
      </c>
      <c r="J36" s="9">
        <f t="shared" si="0"/>
        <v>0</v>
      </c>
      <c r="K36" s="11"/>
    </row>
    <row r="39" spans="1:11" x14ac:dyDescent="0.2">
      <c r="A39" s="14"/>
      <c r="B39" s="26" t="s">
        <v>14</v>
      </c>
      <c r="C39" s="26"/>
      <c r="D39" s="26"/>
      <c r="E39" s="26"/>
      <c r="F39" s="26"/>
      <c r="G39" s="26"/>
      <c r="H39" s="26"/>
      <c r="I39" s="14"/>
      <c r="J39" s="14"/>
      <c r="K39" s="14"/>
    </row>
    <row r="40" spans="1:11" x14ac:dyDescent="0.2">
      <c r="A40" s="14"/>
      <c r="B40" s="26"/>
      <c r="C40" s="26"/>
      <c r="D40" s="26"/>
      <c r="E40" s="26"/>
      <c r="F40" s="26"/>
      <c r="G40" s="26"/>
      <c r="H40" s="26"/>
      <c r="I40" s="14"/>
      <c r="J40" s="14"/>
      <c r="K40" s="14"/>
    </row>
    <row r="41" spans="1:11" x14ac:dyDescent="0.2">
      <c r="A41" s="14"/>
      <c r="B41" s="26"/>
      <c r="C41" s="26"/>
      <c r="D41" s="26"/>
      <c r="E41" s="26"/>
      <c r="F41" s="26"/>
      <c r="G41" s="26"/>
      <c r="H41" s="26"/>
      <c r="I41" s="14"/>
      <c r="J41" s="14"/>
      <c r="K41" s="14"/>
    </row>
    <row r="42" spans="1:11" x14ac:dyDescent="0.2">
      <c r="A42" s="14"/>
      <c r="B42" s="26" t="s">
        <v>13</v>
      </c>
      <c r="C42" s="26"/>
      <c r="D42" s="26"/>
      <c r="E42" s="26"/>
      <c r="F42" s="26"/>
      <c r="G42" s="26"/>
      <c r="H42" s="26"/>
      <c r="I42" s="14"/>
      <c r="J42" s="14"/>
      <c r="K42" s="14"/>
    </row>
    <row r="43" spans="1:11" x14ac:dyDescent="0.2">
      <c r="A43" s="14"/>
      <c r="B43" s="26"/>
      <c r="C43" s="26"/>
      <c r="D43" s="26"/>
      <c r="E43" s="26"/>
      <c r="F43" s="26"/>
      <c r="G43" s="26"/>
      <c r="H43" s="26"/>
      <c r="I43" s="14"/>
      <c r="J43" s="14"/>
      <c r="K43" s="14"/>
    </row>
    <row r="44" spans="1:11" x14ac:dyDescent="0.2">
      <c r="A44" s="14"/>
      <c r="B44" s="26"/>
      <c r="C44" s="26"/>
      <c r="D44" s="26"/>
      <c r="E44" s="26"/>
      <c r="F44" s="26"/>
      <c r="G44" s="26"/>
      <c r="H44" s="26"/>
      <c r="I44" s="14"/>
      <c r="J44" s="14"/>
      <c r="K44" s="14"/>
    </row>
    <row r="45" spans="1:11" x14ac:dyDescent="0.2">
      <c r="A45" s="14"/>
      <c r="B45" s="26"/>
      <c r="C45" s="26"/>
      <c r="D45" s="26"/>
      <c r="E45" s="26"/>
      <c r="F45" s="26"/>
      <c r="G45" s="26"/>
      <c r="H45" s="26"/>
      <c r="I45" s="14"/>
      <c r="J45" s="14"/>
      <c r="K45" s="14"/>
    </row>
    <row r="46" spans="1:11" x14ac:dyDescent="0.2">
      <c r="A46" s="14"/>
      <c r="B46" s="26"/>
      <c r="C46" s="26"/>
      <c r="D46" s="26"/>
      <c r="E46" s="26"/>
      <c r="F46" s="26"/>
      <c r="G46" s="26"/>
      <c r="H46" s="26"/>
      <c r="I46" s="14"/>
      <c r="J46" s="14"/>
      <c r="K46" s="14"/>
    </row>
    <row r="47" spans="1:11" x14ac:dyDescent="0.2">
      <c r="A47" s="14"/>
      <c r="B47" s="26"/>
      <c r="C47" s="26"/>
      <c r="D47" s="26"/>
      <c r="E47" s="26"/>
      <c r="F47" s="26"/>
      <c r="G47" s="26"/>
      <c r="H47" s="26"/>
      <c r="I47" s="14"/>
      <c r="J47" s="14"/>
      <c r="K47" s="14"/>
    </row>
    <row r="48" spans="1:11" ht="29.25" customHeight="1" x14ac:dyDescent="0.2">
      <c r="A48" s="14"/>
      <c r="B48" s="26"/>
      <c r="C48" s="26"/>
      <c r="D48" s="26"/>
      <c r="E48" s="26"/>
      <c r="F48" s="26"/>
      <c r="G48" s="26"/>
      <c r="H48" s="26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B39:H41"/>
    <mergeCell ref="B42:H48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605E-B21A-48CF-B882-FD7233C3C7C8}">
  <dimension ref="A1:K48"/>
  <sheetViews>
    <sheetView zoomScale="145" zoomScaleNormal="145" workbookViewId="0">
      <selection activeCell="D10" sqref="D10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22" t="s">
        <v>84</v>
      </c>
      <c r="C2" s="22"/>
      <c r="D2" s="22"/>
      <c r="E2" s="15" t="s">
        <v>2</v>
      </c>
      <c r="F2" s="22" t="s">
        <v>21</v>
      </c>
      <c r="G2" s="22"/>
      <c r="H2" s="16"/>
      <c r="I2" s="16"/>
      <c r="J2" s="15" t="s">
        <v>3</v>
      </c>
      <c r="K2" s="17" t="s">
        <v>23</v>
      </c>
    </row>
    <row r="3" spans="1:11" ht="15" x14ac:dyDescent="0.2">
      <c r="A3" s="23" t="s">
        <v>4</v>
      </c>
      <c r="B3" s="23"/>
      <c r="C3" s="23"/>
      <c r="D3" s="24">
        <v>45575</v>
      </c>
      <c r="E3" s="24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19" t="s">
        <v>15</v>
      </c>
      <c r="I5" s="19" t="s">
        <v>10</v>
      </c>
      <c r="J5" s="19" t="s">
        <v>11</v>
      </c>
      <c r="K5" s="19" t="s">
        <v>12</v>
      </c>
    </row>
    <row r="6" spans="1:11" ht="27" customHeight="1" x14ac:dyDescent="0.2">
      <c r="A6" s="25"/>
      <c r="B6" s="25"/>
      <c r="C6" s="25"/>
      <c r="D6" s="25"/>
      <c r="E6" s="25"/>
      <c r="F6" s="25"/>
      <c r="G6" s="25"/>
      <c r="H6" s="20"/>
      <c r="I6" s="20"/>
      <c r="J6" s="20"/>
      <c r="K6" s="20"/>
    </row>
    <row r="7" spans="1:11" ht="30" x14ac:dyDescent="0.2">
      <c r="A7" s="3">
        <v>1</v>
      </c>
      <c r="B7" s="3" t="s">
        <v>53</v>
      </c>
      <c r="C7" s="3" t="s">
        <v>54</v>
      </c>
      <c r="D7" s="27" t="s">
        <v>55</v>
      </c>
      <c r="E7" s="31">
        <v>6</v>
      </c>
      <c r="F7" s="29" t="s">
        <v>85</v>
      </c>
      <c r="G7" s="29" t="s">
        <v>84</v>
      </c>
      <c r="H7" s="7">
        <v>23.4</v>
      </c>
      <c r="I7" s="8">
        <v>25</v>
      </c>
      <c r="J7" s="9">
        <f>100*H7/I7</f>
        <v>93.6</v>
      </c>
      <c r="K7" s="10" t="s">
        <v>50</v>
      </c>
    </row>
    <row r="8" spans="1:11" ht="30" x14ac:dyDescent="0.2">
      <c r="A8" s="3">
        <v>2</v>
      </c>
      <c r="B8" s="3" t="s">
        <v>56</v>
      </c>
      <c r="C8" s="3" t="s">
        <v>57</v>
      </c>
      <c r="D8" s="27" t="s">
        <v>95</v>
      </c>
      <c r="E8" s="31">
        <v>6</v>
      </c>
      <c r="F8" s="29" t="s">
        <v>85</v>
      </c>
      <c r="G8" s="29" t="s">
        <v>84</v>
      </c>
      <c r="H8" s="7">
        <v>13.4</v>
      </c>
      <c r="I8" s="8">
        <v>25</v>
      </c>
      <c r="J8" s="9">
        <f t="shared" ref="J8:J36" si="0">100*H8/I8</f>
        <v>53.6</v>
      </c>
      <c r="K8" s="10" t="s">
        <v>51</v>
      </c>
    </row>
    <row r="9" spans="1:11" ht="30" x14ac:dyDescent="0.2">
      <c r="A9" s="3">
        <v>3</v>
      </c>
      <c r="B9" s="3" t="s">
        <v>58</v>
      </c>
      <c r="C9" s="3" t="s">
        <v>30</v>
      </c>
      <c r="D9" s="27" t="s">
        <v>96</v>
      </c>
      <c r="E9" s="31">
        <v>6</v>
      </c>
      <c r="F9" s="29" t="s">
        <v>85</v>
      </c>
      <c r="G9" s="29" t="s">
        <v>84</v>
      </c>
      <c r="H9" s="7">
        <v>23.4</v>
      </c>
      <c r="I9" s="8">
        <v>25</v>
      </c>
      <c r="J9" s="9">
        <f t="shared" si="0"/>
        <v>93.6</v>
      </c>
      <c r="K9" s="10" t="s">
        <v>50</v>
      </c>
    </row>
    <row r="10" spans="1:11" ht="30" x14ac:dyDescent="0.2">
      <c r="A10" s="3">
        <v>4</v>
      </c>
      <c r="B10" s="3" t="s">
        <v>59</v>
      </c>
      <c r="C10" s="3" t="s">
        <v>35</v>
      </c>
      <c r="D10" s="27" t="s">
        <v>97</v>
      </c>
      <c r="E10" s="31">
        <v>6</v>
      </c>
      <c r="F10" s="29" t="s">
        <v>85</v>
      </c>
      <c r="G10" s="29" t="s">
        <v>84</v>
      </c>
      <c r="H10" s="7">
        <v>19.2</v>
      </c>
      <c r="I10" s="8">
        <v>25</v>
      </c>
      <c r="J10" s="9">
        <f t="shared" si="0"/>
        <v>76.8</v>
      </c>
      <c r="K10" s="10" t="s">
        <v>51</v>
      </c>
    </row>
    <row r="11" spans="1:11" ht="15" x14ac:dyDescent="0.2">
      <c r="A11" s="3">
        <v>5</v>
      </c>
      <c r="B11" s="3"/>
      <c r="C11" s="3"/>
      <c r="D11" s="4"/>
      <c r="E11" s="5"/>
      <c r="F11" s="6"/>
      <c r="G11" s="29"/>
      <c r="H11" s="7"/>
      <c r="I11" s="8">
        <v>25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25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25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25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25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25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25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25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25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25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25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25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25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25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25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25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25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25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25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25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25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25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25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25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25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25</v>
      </c>
      <c r="J36" s="9">
        <f t="shared" si="0"/>
        <v>0</v>
      </c>
      <c r="K36" s="11"/>
    </row>
    <row r="39" spans="1:11" x14ac:dyDescent="0.2">
      <c r="A39" s="14"/>
      <c r="B39" s="26" t="s">
        <v>14</v>
      </c>
      <c r="C39" s="26"/>
      <c r="D39" s="26"/>
      <c r="E39" s="26"/>
      <c r="F39" s="26"/>
      <c r="G39" s="26"/>
      <c r="H39" s="26"/>
      <c r="I39" s="14"/>
      <c r="J39" s="14"/>
      <c r="K39" s="14"/>
    </row>
    <row r="40" spans="1:11" x14ac:dyDescent="0.2">
      <c r="A40" s="14"/>
      <c r="B40" s="26"/>
      <c r="C40" s="26"/>
      <c r="D40" s="26"/>
      <c r="E40" s="26"/>
      <c r="F40" s="26"/>
      <c r="G40" s="26"/>
      <c r="H40" s="26"/>
      <c r="I40" s="14"/>
      <c r="J40" s="14"/>
      <c r="K40" s="14"/>
    </row>
    <row r="41" spans="1:11" x14ac:dyDescent="0.2">
      <c r="A41" s="14"/>
      <c r="B41" s="26"/>
      <c r="C41" s="26"/>
      <c r="D41" s="26"/>
      <c r="E41" s="26"/>
      <c r="F41" s="26"/>
      <c r="G41" s="26"/>
      <c r="H41" s="26"/>
      <c r="I41" s="14"/>
      <c r="J41" s="14"/>
      <c r="K41" s="14"/>
    </row>
    <row r="42" spans="1:11" x14ac:dyDescent="0.2">
      <c r="A42" s="14"/>
      <c r="B42" s="26" t="s">
        <v>13</v>
      </c>
      <c r="C42" s="26"/>
      <c r="D42" s="26"/>
      <c r="E42" s="26"/>
      <c r="F42" s="26"/>
      <c r="G42" s="26"/>
      <c r="H42" s="26"/>
      <c r="I42" s="14"/>
      <c r="J42" s="14"/>
      <c r="K42" s="14"/>
    </row>
    <row r="43" spans="1:11" x14ac:dyDescent="0.2">
      <c r="A43" s="14"/>
      <c r="B43" s="26"/>
      <c r="C43" s="26"/>
      <c r="D43" s="26"/>
      <c r="E43" s="26"/>
      <c r="F43" s="26"/>
      <c r="G43" s="26"/>
      <c r="H43" s="26"/>
      <c r="I43" s="14"/>
      <c r="J43" s="14"/>
      <c r="K43" s="14"/>
    </row>
    <row r="44" spans="1:11" x14ac:dyDescent="0.2">
      <c r="A44" s="14"/>
      <c r="B44" s="26"/>
      <c r="C44" s="26"/>
      <c r="D44" s="26"/>
      <c r="E44" s="26"/>
      <c r="F44" s="26"/>
      <c r="G44" s="26"/>
      <c r="H44" s="26"/>
      <c r="I44" s="14"/>
      <c r="J44" s="14"/>
      <c r="K44" s="14"/>
    </row>
    <row r="45" spans="1:11" x14ac:dyDescent="0.2">
      <c r="A45" s="14"/>
      <c r="B45" s="26"/>
      <c r="C45" s="26"/>
      <c r="D45" s="26"/>
      <c r="E45" s="26"/>
      <c r="F45" s="26"/>
      <c r="G45" s="26"/>
      <c r="H45" s="26"/>
      <c r="I45" s="14"/>
      <c r="J45" s="14"/>
      <c r="K45" s="14"/>
    </row>
    <row r="46" spans="1:11" x14ac:dyDescent="0.2">
      <c r="A46" s="14"/>
      <c r="B46" s="26"/>
      <c r="C46" s="26"/>
      <c r="D46" s="26"/>
      <c r="E46" s="26"/>
      <c r="F46" s="26"/>
      <c r="G46" s="26"/>
      <c r="H46" s="26"/>
      <c r="I46" s="14"/>
      <c r="J46" s="14"/>
      <c r="K46" s="14"/>
    </row>
    <row r="47" spans="1:11" x14ac:dyDescent="0.2">
      <c r="A47" s="14"/>
      <c r="B47" s="26"/>
      <c r="C47" s="26"/>
      <c r="D47" s="26"/>
      <c r="E47" s="26"/>
      <c r="F47" s="26"/>
      <c r="G47" s="26"/>
      <c r="H47" s="26"/>
      <c r="I47" s="14"/>
      <c r="J47" s="14"/>
      <c r="K47" s="14"/>
    </row>
    <row r="48" spans="1:11" ht="29.25" customHeight="1" x14ac:dyDescent="0.2">
      <c r="A48" s="14"/>
      <c r="B48" s="26"/>
      <c r="C48" s="26"/>
      <c r="D48" s="26"/>
      <c r="E48" s="26"/>
      <c r="F48" s="26"/>
      <c r="G48" s="26"/>
      <c r="H48" s="26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B39:H41"/>
    <mergeCell ref="B42:H48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DC9B-8B56-4B36-B1CA-5873760D4B16}">
  <dimension ref="A1:K48"/>
  <sheetViews>
    <sheetView zoomScale="130" zoomScaleNormal="130" workbookViewId="0">
      <selection activeCell="D9" sqref="D9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22" t="s">
        <v>84</v>
      </c>
      <c r="C2" s="22"/>
      <c r="D2" s="22"/>
      <c r="E2" s="15" t="s">
        <v>2</v>
      </c>
      <c r="F2" s="22" t="s">
        <v>21</v>
      </c>
      <c r="G2" s="22"/>
      <c r="H2" s="16"/>
      <c r="I2" s="16"/>
      <c r="J2" s="15" t="s">
        <v>3</v>
      </c>
      <c r="K2" s="17" t="s">
        <v>18</v>
      </c>
    </row>
    <row r="3" spans="1:11" ht="15" x14ac:dyDescent="0.2">
      <c r="A3" s="23" t="s">
        <v>4</v>
      </c>
      <c r="B3" s="23"/>
      <c r="C3" s="23"/>
      <c r="D3" s="24">
        <v>45576</v>
      </c>
      <c r="E3" s="24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19" t="s">
        <v>15</v>
      </c>
      <c r="I5" s="19" t="s">
        <v>10</v>
      </c>
      <c r="J5" s="19" t="s">
        <v>11</v>
      </c>
      <c r="K5" s="19" t="s">
        <v>12</v>
      </c>
    </row>
    <row r="6" spans="1:11" ht="27" customHeight="1" x14ac:dyDescent="0.2">
      <c r="A6" s="25"/>
      <c r="B6" s="25"/>
      <c r="C6" s="25"/>
      <c r="D6" s="25"/>
      <c r="E6" s="25"/>
      <c r="F6" s="25"/>
      <c r="G6" s="25"/>
      <c r="H6" s="20"/>
      <c r="I6" s="20"/>
      <c r="J6" s="20"/>
      <c r="K6" s="20"/>
    </row>
    <row r="7" spans="1:11" ht="30" x14ac:dyDescent="0.2">
      <c r="A7" s="3">
        <v>1</v>
      </c>
      <c r="B7" s="3" t="s">
        <v>60</v>
      </c>
      <c r="C7" s="3" t="s">
        <v>61</v>
      </c>
      <c r="D7" s="27" t="s">
        <v>98</v>
      </c>
      <c r="E7" s="31">
        <v>7</v>
      </c>
      <c r="F7" s="29" t="s">
        <v>85</v>
      </c>
      <c r="G7" s="29" t="s">
        <v>84</v>
      </c>
      <c r="H7" s="7">
        <v>7.4</v>
      </c>
      <c r="I7" s="8">
        <v>30</v>
      </c>
      <c r="J7" s="9">
        <f>100*H7/I7</f>
        <v>24.666666666666668</v>
      </c>
      <c r="K7" s="10" t="s">
        <v>52</v>
      </c>
    </row>
    <row r="8" spans="1:11" ht="30" x14ac:dyDescent="0.2">
      <c r="A8" s="3">
        <v>2</v>
      </c>
      <c r="B8" s="3" t="s">
        <v>62</v>
      </c>
      <c r="C8" s="3" t="s">
        <v>63</v>
      </c>
      <c r="D8" s="27" t="s">
        <v>99</v>
      </c>
      <c r="E8" s="31">
        <v>7</v>
      </c>
      <c r="F8" s="29" t="s">
        <v>85</v>
      </c>
      <c r="G8" s="29" t="s">
        <v>84</v>
      </c>
      <c r="H8" s="7">
        <v>14.6</v>
      </c>
      <c r="I8" s="8">
        <v>30</v>
      </c>
      <c r="J8" s="9">
        <f t="shared" ref="J8:J36" si="0">100*H8/I8</f>
        <v>48.666666666666664</v>
      </c>
      <c r="K8" s="10" t="s">
        <v>52</v>
      </c>
    </row>
    <row r="9" spans="1:11" ht="30" x14ac:dyDescent="0.2">
      <c r="A9" s="3">
        <v>3</v>
      </c>
      <c r="B9" s="3" t="s">
        <v>64</v>
      </c>
      <c r="C9" s="3" t="s">
        <v>65</v>
      </c>
      <c r="D9" s="27" t="s">
        <v>100</v>
      </c>
      <c r="E9" s="31">
        <v>7</v>
      </c>
      <c r="F9" s="29" t="s">
        <v>85</v>
      </c>
      <c r="G9" s="29" t="s">
        <v>84</v>
      </c>
      <c r="H9" s="7">
        <v>4.8</v>
      </c>
      <c r="I9" s="8">
        <v>30</v>
      </c>
      <c r="J9" s="9">
        <f t="shared" si="0"/>
        <v>16</v>
      </c>
      <c r="K9" s="10" t="s">
        <v>52</v>
      </c>
    </row>
    <row r="10" spans="1:11" ht="15" x14ac:dyDescent="0.2">
      <c r="A10" s="3">
        <v>4</v>
      </c>
      <c r="B10" s="3"/>
      <c r="C10" s="3"/>
      <c r="D10" s="4"/>
      <c r="E10" s="5"/>
      <c r="F10" s="6"/>
      <c r="G10" s="29"/>
      <c r="H10" s="7"/>
      <c r="I10" s="8">
        <v>30</v>
      </c>
      <c r="J10" s="9">
        <f t="shared" si="0"/>
        <v>0</v>
      </c>
      <c r="K10" s="10"/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30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30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30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30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30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30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30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30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30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30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30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30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30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30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30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30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30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30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30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30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30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30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30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30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30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30</v>
      </c>
      <c r="J36" s="9">
        <f t="shared" si="0"/>
        <v>0</v>
      </c>
      <c r="K36" s="11"/>
    </row>
    <row r="39" spans="1:11" x14ac:dyDescent="0.2">
      <c r="A39" s="14"/>
      <c r="B39" s="26" t="s">
        <v>14</v>
      </c>
      <c r="C39" s="26"/>
      <c r="D39" s="26"/>
      <c r="E39" s="26"/>
      <c r="F39" s="26"/>
      <c r="G39" s="26"/>
      <c r="H39" s="26"/>
      <c r="I39" s="14"/>
      <c r="J39" s="14"/>
      <c r="K39" s="14"/>
    </row>
    <row r="40" spans="1:11" x14ac:dyDescent="0.2">
      <c r="A40" s="14"/>
      <c r="B40" s="26"/>
      <c r="C40" s="26"/>
      <c r="D40" s="26"/>
      <c r="E40" s="26"/>
      <c r="F40" s="26"/>
      <c r="G40" s="26"/>
      <c r="H40" s="26"/>
      <c r="I40" s="14"/>
      <c r="J40" s="14"/>
      <c r="K40" s="14"/>
    </row>
    <row r="41" spans="1:11" x14ac:dyDescent="0.2">
      <c r="A41" s="14"/>
      <c r="B41" s="26"/>
      <c r="C41" s="26"/>
      <c r="D41" s="26"/>
      <c r="E41" s="26"/>
      <c r="F41" s="26"/>
      <c r="G41" s="26"/>
      <c r="H41" s="26"/>
      <c r="I41" s="14"/>
      <c r="J41" s="14"/>
      <c r="K41" s="14"/>
    </row>
    <row r="42" spans="1:11" x14ac:dyDescent="0.2">
      <c r="A42" s="14"/>
      <c r="B42" s="26" t="s">
        <v>13</v>
      </c>
      <c r="C42" s="26"/>
      <c r="D42" s="26"/>
      <c r="E42" s="26"/>
      <c r="F42" s="26"/>
      <c r="G42" s="26"/>
      <c r="H42" s="26"/>
      <c r="I42" s="14"/>
      <c r="J42" s="14"/>
      <c r="K42" s="14"/>
    </row>
    <row r="43" spans="1:11" x14ac:dyDescent="0.2">
      <c r="A43" s="14"/>
      <c r="B43" s="26"/>
      <c r="C43" s="26"/>
      <c r="D43" s="26"/>
      <c r="E43" s="26"/>
      <c r="F43" s="26"/>
      <c r="G43" s="26"/>
      <c r="H43" s="26"/>
      <c r="I43" s="14"/>
      <c r="J43" s="14"/>
      <c r="K43" s="14"/>
    </row>
    <row r="44" spans="1:11" x14ac:dyDescent="0.2">
      <c r="A44" s="14"/>
      <c r="B44" s="26"/>
      <c r="C44" s="26"/>
      <c r="D44" s="26"/>
      <c r="E44" s="26"/>
      <c r="F44" s="26"/>
      <c r="G44" s="26"/>
      <c r="H44" s="26"/>
      <c r="I44" s="14"/>
      <c r="J44" s="14"/>
      <c r="K44" s="14"/>
    </row>
    <row r="45" spans="1:11" x14ac:dyDescent="0.2">
      <c r="A45" s="14"/>
      <c r="B45" s="26"/>
      <c r="C45" s="26"/>
      <c r="D45" s="26"/>
      <c r="E45" s="26"/>
      <c r="F45" s="26"/>
      <c r="G45" s="26"/>
      <c r="H45" s="26"/>
      <c r="I45" s="14"/>
      <c r="J45" s="14"/>
      <c r="K45" s="14"/>
    </row>
    <row r="46" spans="1:11" x14ac:dyDescent="0.2">
      <c r="A46" s="14"/>
      <c r="B46" s="26"/>
      <c r="C46" s="26"/>
      <c r="D46" s="26"/>
      <c r="E46" s="26"/>
      <c r="F46" s="26"/>
      <c r="G46" s="26"/>
      <c r="H46" s="26"/>
      <c r="I46" s="14"/>
      <c r="J46" s="14"/>
      <c r="K46" s="14"/>
    </row>
    <row r="47" spans="1:11" x14ac:dyDescent="0.2">
      <c r="A47" s="14"/>
      <c r="B47" s="26"/>
      <c r="C47" s="26"/>
      <c r="D47" s="26"/>
      <c r="E47" s="26"/>
      <c r="F47" s="26"/>
      <c r="G47" s="26"/>
      <c r="H47" s="26"/>
      <c r="I47" s="14"/>
      <c r="J47" s="14"/>
      <c r="K47" s="14"/>
    </row>
    <row r="48" spans="1:11" ht="29.25" customHeight="1" x14ac:dyDescent="0.2">
      <c r="A48" s="14"/>
      <c r="B48" s="26"/>
      <c r="C48" s="26"/>
      <c r="D48" s="26"/>
      <c r="E48" s="26"/>
      <c r="F48" s="26"/>
      <c r="G48" s="26"/>
      <c r="H48" s="26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E5:E6"/>
    <mergeCell ref="F5:F6"/>
    <mergeCell ref="F2:G2"/>
    <mergeCell ref="B39:H41"/>
    <mergeCell ref="B42:H48"/>
    <mergeCell ref="A1:K1"/>
    <mergeCell ref="G5:G6"/>
    <mergeCell ref="H5:H6"/>
    <mergeCell ref="I5:I6"/>
    <mergeCell ref="J5:J6"/>
    <mergeCell ref="K5:K6"/>
    <mergeCell ref="B2:D2"/>
    <mergeCell ref="A3:C3"/>
    <mergeCell ref="D3:E3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3C54-6AE0-4927-AB41-2A9D5E9F61BE}">
  <dimension ref="A1:K48"/>
  <sheetViews>
    <sheetView zoomScale="130" zoomScaleNormal="130" workbookViewId="0">
      <selection activeCell="D9" sqref="D9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22" t="s">
        <v>84</v>
      </c>
      <c r="C2" s="22"/>
      <c r="D2" s="22"/>
      <c r="E2" s="15" t="s">
        <v>2</v>
      </c>
      <c r="F2" s="22" t="s">
        <v>21</v>
      </c>
      <c r="G2" s="22"/>
      <c r="H2" s="16"/>
      <c r="I2" s="16"/>
      <c r="J2" s="15" t="s">
        <v>3</v>
      </c>
      <c r="K2" s="17" t="s">
        <v>16</v>
      </c>
    </row>
    <row r="3" spans="1:11" ht="15" x14ac:dyDescent="0.2">
      <c r="A3" s="23" t="s">
        <v>4</v>
      </c>
      <c r="B3" s="23"/>
      <c r="C3" s="23"/>
      <c r="D3" s="24">
        <v>45576</v>
      </c>
      <c r="E3" s="24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19" t="s">
        <v>15</v>
      </c>
      <c r="I5" s="19" t="s">
        <v>10</v>
      </c>
      <c r="J5" s="19" t="s">
        <v>11</v>
      </c>
      <c r="K5" s="19" t="s">
        <v>12</v>
      </c>
    </row>
    <row r="6" spans="1:11" ht="27" customHeight="1" x14ac:dyDescent="0.2">
      <c r="A6" s="25"/>
      <c r="B6" s="25"/>
      <c r="C6" s="25"/>
      <c r="D6" s="25"/>
      <c r="E6" s="25"/>
      <c r="F6" s="25"/>
      <c r="G6" s="25"/>
      <c r="H6" s="20"/>
      <c r="I6" s="20"/>
      <c r="J6" s="20"/>
      <c r="K6" s="20"/>
    </row>
    <row r="7" spans="1:11" ht="30" x14ac:dyDescent="0.2">
      <c r="A7" s="3">
        <v>1</v>
      </c>
      <c r="B7" s="3" t="s">
        <v>66</v>
      </c>
      <c r="C7" s="3" t="s">
        <v>67</v>
      </c>
      <c r="D7" s="4" t="s">
        <v>101</v>
      </c>
      <c r="E7" s="5">
        <v>8</v>
      </c>
      <c r="F7" s="29" t="s">
        <v>85</v>
      </c>
      <c r="G7" s="29" t="s">
        <v>84</v>
      </c>
      <c r="H7" s="7">
        <v>20.2</v>
      </c>
      <c r="I7" s="8">
        <v>33</v>
      </c>
      <c r="J7" s="9">
        <f>100*H7/I7</f>
        <v>61.212121212121211</v>
      </c>
      <c r="K7" s="10" t="s">
        <v>51</v>
      </c>
    </row>
    <row r="8" spans="1:11" ht="30" x14ac:dyDescent="0.2">
      <c r="A8" s="3">
        <v>2</v>
      </c>
      <c r="B8" s="3" t="s">
        <v>68</v>
      </c>
      <c r="C8" s="3" t="s">
        <v>69</v>
      </c>
      <c r="D8" s="4" t="s">
        <v>102</v>
      </c>
      <c r="E8" s="5">
        <v>8</v>
      </c>
      <c r="F8" s="29" t="s">
        <v>85</v>
      </c>
      <c r="G8" s="29" t="s">
        <v>84</v>
      </c>
      <c r="H8" s="7">
        <v>21.2</v>
      </c>
      <c r="I8" s="8">
        <v>33</v>
      </c>
      <c r="J8" s="9">
        <f t="shared" ref="J8:J36" si="0">100*H8/I8</f>
        <v>64.242424242424249</v>
      </c>
      <c r="K8" s="10" t="s">
        <v>50</v>
      </c>
    </row>
    <row r="9" spans="1:11" ht="30" x14ac:dyDescent="0.2">
      <c r="A9" s="3">
        <v>3</v>
      </c>
      <c r="B9" s="3" t="s">
        <v>70</v>
      </c>
      <c r="C9" s="3" t="s">
        <v>71</v>
      </c>
      <c r="D9" s="4" t="s">
        <v>103</v>
      </c>
      <c r="E9" s="5">
        <v>8</v>
      </c>
      <c r="F9" s="29" t="s">
        <v>85</v>
      </c>
      <c r="G9" s="29" t="s">
        <v>84</v>
      </c>
      <c r="H9" s="7">
        <v>15</v>
      </c>
      <c r="I9" s="8">
        <v>33</v>
      </c>
      <c r="J9" s="9">
        <f t="shared" si="0"/>
        <v>45.454545454545453</v>
      </c>
      <c r="K9" s="10" t="s">
        <v>52</v>
      </c>
    </row>
    <row r="10" spans="1:11" ht="15" x14ac:dyDescent="0.2">
      <c r="A10" s="3">
        <v>4</v>
      </c>
      <c r="B10" s="3"/>
      <c r="C10" s="3"/>
      <c r="D10" s="4"/>
      <c r="E10" s="5"/>
      <c r="F10" s="6"/>
      <c r="G10" s="6"/>
      <c r="H10" s="7"/>
      <c r="I10" s="8">
        <v>33</v>
      </c>
      <c r="J10" s="9">
        <f t="shared" si="0"/>
        <v>0</v>
      </c>
      <c r="K10" s="10"/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33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33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33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33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33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33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33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33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33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33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33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33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33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33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33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33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33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33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33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33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33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33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33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33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33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33</v>
      </c>
      <c r="J36" s="9">
        <f t="shared" si="0"/>
        <v>0</v>
      </c>
      <c r="K36" s="11"/>
    </row>
    <row r="39" spans="1:11" x14ac:dyDescent="0.2">
      <c r="A39" s="14"/>
      <c r="B39" s="26" t="s">
        <v>14</v>
      </c>
      <c r="C39" s="26"/>
      <c r="D39" s="26"/>
      <c r="E39" s="26"/>
      <c r="F39" s="26"/>
      <c r="G39" s="26"/>
      <c r="H39" s="26"/>
      <c r="I39" s="14"/>
      <c r="J39" s="14"/>
      <c r="K39" s="14"/>
    </row>
    <row r="40" spans="1:11" x14ac:dyDescent="0.2">
      <c r="A40" s="14"/>
      <c r="B40" s="26"/>
      <c r="C40" s="26"/>
      <c r="D40" s="26"/>
      <c r="E40" s="26"/>
      <c r="F40" s="26"/>
      <c r="G40" s="26"/>
      <c r="H40" s="26"/>
      <c r="I40" s="14"/>
      <c r="J40" s="14"/>
      <c r="K40" s="14"/>
    </row>
    <row r="41" spans="1:11" x14ac:dyDescent="0.2">
      <c r="A41" s="14"/>
      <c r="B41" s="26"/>
      <c r="C41" s="26"/>
      <c r="D41" s="26"/>
      <c r="E41" s="26"/>
      <c r="F41" s="26"/>
      <c r="G41" s="26"/>
      <c r="H41" s="26"/>
      <c r="I41" s="14"/>
      <c r="J41" s="14"/>
      <c r="K41" s="14"/>
    </row>
    <row r="42" spans="1:11" x14ac:dyDescent="0.2">
      <c r="A42" s="14"/>
      <c r="B42" s="26" t="s">
        <v>13</v>
      </c>
      <c r="C42" s="26"/>
      <c r="D42" s="26"/>
      <c r="E42" s="26"/>
      <c r="F42" s="26"/>
      <c r="G42" s="26"/>
      <c r="H42" s="26"/>
      <c r="I42" s="14"/>
      <c r="J42" s="14"/>
      <c r="K42" s="14"/>
    </row>
    <row r="43" spans="1:11" x14ac:dyDescent="0.2">
      <c r="A43" s="14"/>
      <c r="B43" s="26"/>
      <c r="C43" s="26"/>
      <c r="D43" s="26"/>
      <c r="E43" s="26"/>
      <c r="F43" s="26"/>
      <c r="G43" s="26"/>
      <c r="H43" s="26"/>
      <c r="I43" s="14"/>
      <c r="J43" s="14"/>
      <c r="K43" s="14"/>
    </row>
    <row r="44" spans="1:11" x14ac:dyDescent="0.2">
      <c r="A44" s="14"/>
      <c r="B44" s="26"/>
      <c r="C44" s="26"/>
      <c r="D44" s="26"/>
      <c r="E44" s="26"/>
      <c r="F44" s="26"/>
      <c r="G44" s="26"/>
      <c r="H44" s="26"/>
      <c r="I44" s="14"/>
      <c r="J44" s="14"/>
      <c r="K44" s="14"/>
    </row>
    <row r="45" spans="1:11" x14ac:dyDescent="0.2">
      <c r="A45" s="14"/>
      <c r="B45" s="26"/>
      <c r="C45" s="26"/>
      <c r="D45" s="26"/>
      <c r="E45" s="26"/>
      <c r="F45" s="26"/>
      <c r="G45" s="26"/>
      <c r="H45" s="26"/>
      <c r="I45" s="14"/>
      <c r="J45" s="14"/>
      <c r="K45" s="14"/>
    </row>
    <row r="46" spans="1:11" x14ac:dyDescent="0.2">
      <c r="A46" s="14"/>
      <c r="B46" s="26"/>
      <c r="C46" s="26"/>
      <c r="D46" s="26"/>
      <c r="E46" s="26"/>
      <c r="F46" s="26"/>
      <c r="G46" s="26"/>
      <c r="H46" s="26"/>
      <c r="I46" s="14"/>
      <c r="J46" s="14"/>
      <c r="K46" s="14"/>
    </row>
    <row r="47" spans="1:11" x14ac:dyDescent="0.2">
      <c r="A47" s="14"/>
      <c r="B47" s="26"/>
      <c r="C47" s="26"/>
      <c r="D47" s="26"/>
      <c r="E47" s="26"/>
      <c r="F47" s="26"/>
      <c r="G47" s="26"/>
      <c r="H47" s="26"/>
      <c r="I47" s="14"/>
      <c r="J47" s="14"/>
      <c r="K47" s="14"/>
    </row>
    <row r="48" spans="1:11" ht="29.25" customHeight="1" x14ac:dyDescent="0.2">
      <c r="A48" s="14"/>
      <c r="B48" s="26"/>
      <c r="C48" s="26"/>
      <c r="D48" s="26"/>
      <c r="E48" s="26"/>
      <c r="F48" s="26"/>
      <c r="G48" s="26"/>
      <c r="H48" s="26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B39:H41"/>
    <mergeCell ref="B42:H48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74C9-369B-4E9B-9341-615652646825}">
  <dimension ref="A1:K48"/>
  <sheetViews>
    <sheetView zoomScale="130" zoomScaleNormal="130" workbookViewId="0">
      <selection activeCell="C21" sqref="C21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22" t="s">
        <v>84</v>
      </c>
      <c r="C2" s="22"/>
      <c r="D2" s="22"/>
      <c r="E2" s="15" t="s">
        <v>2</v>
      </c>
      <c r="F2" s="22" t="s">
        <v>21</v>
      </c>
      <c r="G2" s="22"/>
      <c r="H2" s="16"/>
      <c r="I2" s="16"/>
      <c r="J2" s="15" t="s">
        <v>3</v>
      </c>
      <c r="K2" s="17" t="s">
        <v>17</v>
      </c>
    </row>
    <row r="3" spans="1:11" ht="15" x14ac:dyDescent="0.2">
      <c r="A3" s="23" t="s">
        <v>4</v>
      </c>
      <c r="B3" s="23"/>
      <c r="C3" s="23"/>
      <c r="D3" s="24">
        <v>45576</v>
      </c>
      <c r="E3" s="24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19" t="s">
        <v>15</v>
      </c>
      <c r="I5" s="19" t="s">
        <v>10</v>
      </c>
      <c r="J5" s="19" t="s">
        <v>11</v>
      </c>
      <c r="K5" s="19" t="s">
        <v>12</v>
      </c>
    </row>
    <row r="6" spans="1:11" ht="27" customHeight="1" x14ac:dyDescent="0.2">
      <c r="A6" s="25"/>
      <c r="B6" s="25"/>
      <c r="C6" s="25"/>
      <c r="D6" s="25"/>
      <c r="E6" s="25"/>
      <c r="F6" s="25"/>
      <c r="G6" s="25"/>
      <c r="H6" s="20"/>
      <c r="I6" s="20"/>
      <c r="J6" s="20"/>
      <c r="K6" s="20"/>
    </row>
    <row r="7" spans="1:11" ht="30" x14ac:dyDescent="0.2">
      <c r="A7" s="3">
        <v>1</v>
      </c>
      <c r="B7" s="3" t="s">
        <v>72</v>
      </c>
      <c r="C7" s="3" t="s">
        <v>73</v>
      </c>
      <c r="D7" s="27" t="s">
        <v>104</v>
      </c>
      <c r="E7" s="31">
        <v>9</v>
      </c>
      <c r="F7" s="29" t="s">
        <v>85</v>
      </c>
      <c r="G7" s="29" t="s">
        <v>84</v>
      </c>
      <c r="H7" s="7">
        <v>13.6</v>
      </c>
      <c r="I7" s="8">
        <v>56</v>
      </c>
      <c r="J7" s="9">
        <f>100*H7/I7</f>
        <v>24.285714285714285</v>
      </c>
      <c r="K7" s="10" t="s">
        <v>52</v>
      </c>
    </row>
    <row r="8" spans="1:11" ht="30" x14ac:dyDescent="0.2">
      <c r="A8" s="3">
        <v>2</v>
      </c>
      <c r="B8" s="3" t="s">
        <v>74</v>
      </c>
      <c r="C8" s="3" t="s">
        <v>47</v>
      </c>
      <c r="D8" s="27" t="s">
        <v>94</v>
      </c>
      <c r="E8" s="31">
        <v>9</v>
      </c>
      <c r="F8" s="29" t="s">
        <v>85</v>
      </c>
      <c r="G8" s="29" t="s">
        <v>84</v>
      </c>
      <c r="H8" s="7">
        <v>24.5</v>
      </c>
      <c r="I8" s="8">
        <v>56</v>
      </c>
      <c r="J8" s="9">
        <f t="shared" ref="J8:J36" si="0">100*H8/I8</f>
        <v>43.75</v>
      </c>
      <c r="K8" s="10" t="s">
        <v>52</v>
      </c>
    </row>
    <row r="9" spans="1:11" ht="30" x14ac:dyDescent="0.2">
      <c r="A9" s="3">
        <v>3</v>
      </c>
      <c r="B9" s="3" t="s">
        <v>75</v>
      </c>
      <c r="C9" s="3" t="s">
        <v>76</v>
      </c>
      <c r="D9" s="27" t="s">
        <v>88</v>
      </c>
      <c r="E9" s="31">
        <v>9</v>
      </c>
      <c r="F9" s="29" t="s">
        <v>85</v>
      </c>
      <c r="G9" s="29" t="s">
        <v>84</v>
      </c>
      <c r="H9" s="7">
        <v>19.7</v>
      </c>
      <c r="I9" s="8">
        <v>56</v>
      </c>
      <c r="J9" s="9">
        <f t="shared" si="0"/>
        <v>35.178571428571431</v>
      </c>
      <c r="K9" s="10" t="s">
        <v>52</v>
      </c>
    </row>
    <row r="10" spans="1:11" ht="30" x14ac:dyDescent="0.2">
      <c r="A10" s="3">
        <v>4</v>
      </c>
      <c r="B10" s="3" t="s">
        <v>77</v>
      </c>
      <c r="C10" s="3" t="s">
        <v>78</v>
      </c>
      <c r="D10" s="27" t="s">
        <v>105</v>
      </c>
      <c r="E10" s="31">
        <v>9</v>
      </c>
      <c r="F10" s="29" t="s">
        <v>85</v>
      </c>
      <c r="G10" s="29" t="s">
        <v>84</v>
      </c>
      <c r="H10" s="7">
        <v>19.8</v>
      </c>
      <c r="I10" s="8">
        <v>56</v>
      </c>
      <c r="J10" s="9">
        <f t="shared" si="0"/>
        <v>35.357142857142854</v>
      </c>
      <c r="K10" s="10" t="s">
        <v>52</v>
      </c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56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56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56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56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56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56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56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56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56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56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56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56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56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56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56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56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56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56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56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56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56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56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56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56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56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56</v>
      </c>
      <c r="J36" s="9">
        <f t="shared" si="0"/>
        <v>0</v>
      </c>
      <c r="K36" s="11"/>
    </row>
    <row r="39" spans="1:11" x14ac:dyDescent="0.2">
      <c r="A39" s="14"/>
      <c r="B39" s="26" t="s">
        <v>14</v>
      </c>
      <c r="C39" s="26"/>
      <c r="D39" s="26"/>
      <c r="E39" s="26"/>
      <c r="F39" s="26"/>
      <c r="G39" s="26"/>
      <c r="H39" s="26"/>
      <c r="I39" s="14"/>
      <c r="J39" s="14"/>
      <c r="K39" s="14"/>
    </row>
    <row r="40" spans="1:11" x14ac:dyDescent="0.2">
      <c r="A40" s="14"/>
      <c r="B40" s="26"/>
      <c r="C40" s="26"/>
      <c r="D40" s="26"/>
      <c r="E40" s="26"/>
      <c r="F40" s="26"/>
      <c r="G40" s="26"/>
      <c r="H40" s="26"/>
      <c r="I40" s="14"/>
      <c r="J40" s="14"/>
      <c r="K40" s="14"/>
    </row>
    <row r="41" spans="1:11" x14ac:dyDescent="0.2">
      <c r="A41" s="14"/>
      <c r="B41" s="26"/>
      <c r="C41" s="26"/>
      <c r="D41" s="26"/>
      <c r="E41" s="26"/>
      <c r="F41" s="26"/>
      <c r="G41" s="26"/>
      <c r="H41" s="26"/>
      <c r="I41" s="14"/>
      <c r="J41" s="14"/>
      <c r="K41" s="14"/>
    </row>
    <row r="42" spans="1:11" x14ac:dyDescent="0.2">
      <c r="A42" s="14"/>
      <c r="B42" s="26" t="s">
        <v>13</v>
      </c>
      <c r="C42" s="26"/>
      <c r="D42" s="26"/>
      <c r="E42" s="26"/>
      <c r="F42" s="26"/>
      <c r="G42" s="26"/>
      <c r="H42" s="26"/>
      <c r="I42" s="14"/>
      <c r="J42" s="14"/>
      <c r="K42" s="14"/>
    </row>
    <row r="43" spans="1:11" x14ac:dyDescent="0.2">
      <c r="A43" s="14"/>
      <c r="B43" s="26"/>
      <c r="C43" s="26"/>
      <c r="D43" s="26"/>
      <c r="E43" s="26"/>
      <c r="F43" s="26"/>
      <c r="G43" s="26"/>
      <c r="H43" s="26"/>
      <c r="I43" s="14"/>
      <c r="J43" s="14"/>
      <c r="K43" s="14"/>
    </row>
    <row r="44" spans="1:11" x14ac:dyDescent="0.2">
      <c r="A44" s="14"/>
      <c r="B44" s="26"/>
      <c r="C44" s="26"/>
      <c r="D44" s="26"/>
      <c r="E44" s="26"/>
      <c r="F44" s="26"/>
      <c r="G44" s="26"/>
      <c r="H44" s="26"/>
      <c r="I44" s="14"/>
      <c r="J44" s="14"/>
      <c r="K44" s="14"/>
    </row>
    <row r="45" spans="1:11" x14ac:dyDescent="0.2">
      <c r="A45" s="14"/>
      <c r="B45" s="26"/>
      <c r="C45" s="26"/>
      <c r="D45" s="26"/>
      <c r="E45" s="26"/>
      <c r="F45" s="26"/>
      <c r="G45" s="26"/>
      <c r="H45" s="26"/>
      <c r="I45" s="14"/>
      <c r="J45" s="14"/>
      <c r="K45" s="14"/>
    </row>
    <row r="46" spans="1:11" x14ac:dyDescent="0.2">
      <c r="A46" s="14"/>
      <c r="B46" s="26"/>
      <c r="C46" s="26"/>
      <c r="D46" s="26"/>
      <c r="E46" s="26"/>
      <c r="F46" s="26"/>
      <c r="G46" s="26"/>
      <c r="H46" s="26"/>
      <c r="I46" s="14"/>
      <c r="J46" s="14"/>
      <c r="K46" s="14"/>
    </row>
    <row r="47" spans="1:11" x14ac:dyDescent="0.2">
      <c r="A47" s="14"/>
      <c r="B47" s="26"/>
      <c r="C47" s="26"/>
      <c r="D47" s="26"/>
      <c r="E47" s="26"/>
      <c r="F47" s="26"/>
      <c r="G47" s="26"/>
      <c r="H47" s="26"/>
      <c r="I47" s="14"/>
      <c r="J47" s="14"/>
      <c r="K47" s="14"/>
    </row>
    <row r="48" spans="1:11" ht="29.25" customHeight="1" x14ac:dyDescent="0.2">
      <c r="A48" s="14"/>
      <c r="B48" s="26"/>
      <c r="C48" s="26"/>
      <c r="D48" s="26"/>
      <c r="E48" s="26"/>
      <c r="F48" s="26"/>
      <c r="G48" s="26"/>
      <c r="H48" s="26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B39:H41"/>
    <mergeCell ref="B42:H48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111E-1C79-4DF8-ADCC-CFAF86340BC8}">
  <dimension ref="A1:K48"/>
  <sheetViews>
    <sheetView zoomScale="145" zoomScaleNormal="145" workbookViewId="0">
      <selection activeCell="E8" sqref="E8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22" t="s">
        <v>84</v>
      </c>
      <c r="C2" s="22"/>
      <c r="D2" s="22"/>
      <c r="E2" s="15" t="s">
        <v>2</v>
      </c>
      <c r="F2" s="22" t="s">
        <v>21</v>
      </c>
      <c r="G2" s="22"/>
      <c r="H2" s="16"/>
      <c r="I2" s="16"/>
      <c r="J2" s="15" t="s">
        <v>3</v>
      </c>
      <c r="K2" s="17" t="s">
        <v>19</v>
      </c>
    </row>
    <row r="3" spans="1:11" ht="15" x14ac:dyDescent="0.2">
      <c r="A3" s="23" t="s">
        <v>4</v>
      </c>
      <c r="B3" s="23"/>
      <c r="C3" s="23"/>
      <c r="D3" s="24">
        <v>45576</v>
      </c>
      <c r="E3" s="24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19" t="s">
        <v>15</v>
      </c>
      <c r="I5" s="19" t="s">
        <v>10</v>
      </c>
      <c r="J5" s="19" t="s">
        <v>11</v>
      </c>
      <c r="K5" s="19" t="s">
        <v>12</v>
      </c>
    </row>
    <row r="6" spans="1:11" ht="27" customHeight="1" x14ac:dyDescent="0.2">
      <c r="A6" s="25"/>
      <c r="B6" s="25"/>
      <c r="C6" s="25"/>
      <c r="D6" s="25"/>
      <c r="E6" s="25"/>
      <c r="F6" s="25"/>
      <c r="G6" s="25"/>
      <c r="H6" s="20"/>
      <c r="I6" s="20"/>
      <c r="J6" s="20"/>
      <c r="K6" s="20"/>
    </row>
    <row r="7" spans="1:11" ht="30" x14ac:dyDescent="0.2">
      <c r="A7" s="3">
        <v>1</v>
      </c>
      <c r="B7" s="3" t="s">
        <v>79</v>
      </c>
      <c r="C7" s="3" t="s">
        <v>80</v>
      </c>
      <c r="D7" s="27" t="s">
        <v>101</v>
      </c>
      <c r="E7" s="31">
        <v>10</v>
      </c>
      <c r="F7" s="29" t="s">
        <v>85</v>
      </c>
      <c r="G7" s="29" t="s">
        <v>84</v>
      </c>
      <c r="H7" s="7">
        <v>46.8</v>
      </c>
      <c r="I7" s="8">
        <v>63</v>
      </c>
      <c r="J7" s="9">
        <f>100*H7/I7</f>
        <v>74.285714285714292</v>
      </c>
      <c r="K7" s="10" t="s">
        <v>50</v>
      </c>
    </row>
    <row r="8" spans="1:11" ht="30" x14ac:dyDescent="0.2">
      <c r="A8" s="3">
        <v>2</v>
      </c>
      <c r="B8" s="3" t="s">
        <v>81</v>
      </c>
      <c r="C8" s="3" t="s">
        <v>82</v>
      </c>
      <c r="D8" s="27" t="s">
        <v>94</v>
      </c>
      <c r="E8" s="31">
        <v>10</v>
      </c>
      <c r="F8" s="29" t="s">
        <v>85</v>
      </c>
      <c r="G8" s="29" t="s">
        <v>84</v>
      </c>
      <c r="H8" s="7">
        <v>39.200000000000003</v>
      </c>
      <c r="I8" s="8">
        <v>63</v>
      </c>
      <c r="J8" s="9">
        <f t="shared" ref="J8:J36" si="0">100*H8/I8</f>
        <v>62.222222222222229</v>
      </c>
      <c r="K8" s="10" t="s">
        <v>51</v>
      </c>
    </row>
    <row r="9" spans="1:11" ht="15" x14ac:dyDescent="0.2">
      <c r="A9" s="3">
        <v>3</v>
      </c>
      <c r="B9" s="3"/>
      <c r="C9" s="3"/>
      <c r="D9" s="4"/>
      <c r="E9" s="5"/>
      <c r="F9" s="6"/>
      <c r="G9" s="6"/>
      <c r="H9" s="7"/>
      <c r="I9" s="8">
        <v>63</v>
      </c>
      <c r="J9" s="9">
        <f t="shared" si="0"/>
        <v>0</v>
      </c>
      <c r="K9" s="10"/>
    </row>
    <row r="10" spans="1:11" ht="15" x14ac:dyDescent="0.2">
      <c r="A10" s="3">
        <v>4</v>
      </c>
      <c r="B10" s="3"/>
      <c r="C10" s="3"/>
      <c r="D10" s="4"/>
      <c r="E10" s="5"/>
      <c r="F10" s="6"/>
      <c r="G10" s="6"/>
      <c r="H10" s="7"/>
      <c r="I10" s="8">
        <v>63</v>
      </c>
      <c r="J10" s="9">
        <f t="shared" si="0"/>
        <v>0</v>
      </c>
      <c r="K10" s="10"/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63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63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63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63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63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63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63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63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63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63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63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63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63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63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63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63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63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63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63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63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63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63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63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63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63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63</v>
      </c>
      <c r="J36" s="9">
        <f t="shared" si="0"/>
        <v>0</v>
      </c>
      <c r="K36" s="11"/>
    </row>
    <row r="39" spans="1:11" x14ac:dyDescent="0.2">
      <c r="A39" s="14"/>
      <c r="B39" s="26" t="s">
        <v>14</v>
      </c>
      <c r="C39" s="26"/>
      <c r="D39" s="26"/>
      <c r="E39" s="26"/>
      <c r="F39" s="26"/>
      <c r="G39" s="26"/>
      <c r="H39" s="26"/>
      <c r="I39" s="14"/>
      <c r="J39" s="14"/>
      <c r="K39" s="14"/>
    </row>
    <row r="40" spans="1:11" x14ac:dyDescent="0.2">
      <c r="A40" s="14"/>
      <c r="B40" s="26"/>
      <c r="C40" s="26"/>
      <c r="D40" s="26"/>
      <c r="E40" s="26"/>
      <c r="F40" s="26"/>
      <c r="G40" s="26"/>
      <c r="H40" s="26"/>
      <c r="I40" s="14"/>
      <c r="J40" s="14"/>
      <c r="K40" s="14"/>
    </row>
    <row r="41" spans="1:11" x14ac:dyDescent="0.2">
      <c r="A41" s="14"/>
      <c r="B41" s="26"/>
      <c r="C41" s="26"/>
      <c r="D41" s="26"/>
      <c r="E41" s="26"/>
      <c r="F41" s="26"/>
      <c r="G41" s="26"/>
      <c r="H41" s="26"/>
      <c r="I41" s="14"/>
      <c r="J41" s="14"/>
      <c r="K41" s="14"/>
    </row>
    <row r="42" spans="1:11" x14ac:dyDescent="0.2">
      <c r="A42" s="14"/>
      <c r="B42" s="26" t="s">
        <v>13</v>
      </c>
      <c r="C42" s="26"/>
      <c r="D42" s="26"/>
      <c r="E42" s="26"/>
      <c r="F42" s="26"/>
      <c r="G42" s="26"/>
      <c r="H42" s="26"/>
      <c r="I42" s="14"/>
      <c r="J42" s="14"/>
      <c r="K42" s="14"/>
    </row>
    <row r="43" spans="1:11" x14ac:dyDescent="0.2">
      <c r="A43" s="14"/>
      <c r="B43" s="26"/>
      <c r="C43" s="26"/>
      <c r="D43" s="26"/>
      <c r="E43" s="26"/>
      <c r="F43" s="26"/>
      <c r="G43" s="26"/>
      <c r="H43" s="26"/>
      <c r="I43" s="14"/>
      <c r="J43" s="14"/>
      <c r="K43" s="14"/>
    </row>
    <row r="44" spans="1:11" x14ac:dyDescent="0.2">
      <c r="A44" s="14"/>
      <c r="B44" s="26"/>
      <c r="C44" s="26"/>
      <c r="D44" s="26"/>
      <c r="E44" s="26"/>
      <c r="F44" s="26"/>
      <c r="G44" s="26"/>
      <c r="H44" s="26"/>
      <c r="I44" s="14"/>
      <c r="J44" s="14"/>
      <c r="K44" s="14"/>
    </row>
    <row r="45" spans="1:11" x14ac:dyDescent="0.2">
      <c r="A45" s="14"/>
      <c r="B45" s="26"/>
      <c r="C45" s="26"/>
      <c r="D45" s="26"/>
      <c r="E45" s="26"/>
      <c r="F45" s="26"/>
      <c r="G45" s="26"/>
      <c r="H45" s="26"/>
      <c r="I45" s="14"/>
      <c r="J45" s="14"/>
      <c r="K45" s="14"/>
    </row>
    <row r="46" spans="1:11" x14ac:dyDescent="0.2">
      <c r="A46" s="14"/>
      <c r="B46" s="26"/>
      <c r="C46" s="26"/>
      <c r="D46" s="26"/>
      <c r="E46" s="26"/>
      <c r="F46" s="26"/>
      <c r="G46" s="26"/>
      <c r="H46" s="26"/>
      <c r="I46" s="14"/>
      <c r="J46" s="14"/>
      <c r="K46" s="14"/>
    </row>
    <row r="47" spans="1:11" x14ac:dyDescent="0.2">
      <c r="A47" s="14"/>
      <c r="B47" s="26"/>
      <c r="C47" s="26"/>
      <c r="D47" s="26"/>
      <c r="E47" s="26"/>
      <c r="F47" s="26"/>
      <c r="G47" s="26"/>
      <c r="H47" s="26"/>
      <c r="I47" s="14"/>
      <c r="J47" s="14"/>
      <c r="K47" s="14"/>
    </row>
    <row r="48" spans="1:11" ht="29.25" customHeight="1" x14ac:dyDescent="0.2">
      <c r="A48" s="14"/>
      <c r="B48" s="26"/>
      <c r="C48" s="26"/>
      <c r="D48" s="26"/>
      <c r="E48" s="26"/>
      <c r="F48" s="26"/>
      <c r="G48" s="26"/>
      <c r="H48" s="26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B39:H41"/>
    <mergeCell ref="B42:H48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D5C1-BF86-4623-91B9-C10FA0137114}">
  <dimension ref="A1:K48"/>
  <sheetViews>
    <sheetView tabSelected="1" zoomScale="130" zoomScaleNormal="130" workbookViewId="0">
      <selection activeCell="G13" sqref="G13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22" t="s">
        <v>84</v>
      </c>
      <c r="C2" s="22"/>
      <c r="D2" s="22"/>
      <c r="E2" s="15" t="s">
        <v>2</v>
      </c>
      <c r="F2" s="22" t="s">
        <v>21</v>
      </c>
      <c r="G2" s="22"/>
      <c r="H2" s="16"/>
      <c r="I2" s="16"/>
      <c r="J2" s="15" t="s">
        <v>3</v>
      </c>
      <c r="K2" s="17" t="s">
        <v>20</v>
      </c>
    </row>
    <row r="3" spans="1:11" ht="15" x14ac:dyDescent="0.2">
      <c r="A3" s="23" t="s">
        <v>4</v>
      </c>
      <c r="B3" s="23"/>
      <c r="C3" s="23"/>
      <c r="D3" s="24">
        <v>45576</v>
      </c>
      <c r="E3" s="24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19" t="s">
        <v>15</v>
      </c>
      <c r="I5" s="19" t="s">
        <v>10</v>
      </c>
      <c r="J5" s="19" t="s">
        <v>11</v>
      </c>
      <c r="K5" s="19" t="s">
        <v>12</v>
      </c>
    </row>
    <row r="6" spans="1:11" ht="27" customHeight="1" x14ac:dyDescent="0.2">
      <c r="A6" s="25"/>
      <c r="B6" s="25"/>
      <c r="C6" s="25"/>
      <c r="D6" s="25"/>
      <c r="E6" s="25"/>
      <c r="F6" s="25"/>
      <c r="G6" s="25"/>
      <c r="H6" s="20"/>
      <c r="I6" s="20"/>
      <c r="J6" s="20"/>
      <c r="K6" s="20"/>
    </row>
    <row r="7" spans="1:11" ht="30" x14ac:dyDescent="0.2">
      <c r="A7" s="3">
        <v>1</v>
      </c>
      <c r="B7" s="3" t="s">
        <v>83</v>
      </c>
      <c r="C7" s="3" t="s">
        <v>47</v>
      </c>
      <c r="D7" s="27" t="s">
        <v>106</v>
      </c>
      <c r="E7" s="31">
        <v>11</v>
      </c>
      <c r="F7" s="29" t="s">
        <v>85</v>
      </c>
      <c r="G7" s="29" t="s">
        <v>84</v>
      </c>
      <c r="H7" s="7">
        <v>62.2</v>
      </c>
      <c r="I7" s="8">
        <v>70</v>
      </c>
      <c r="J7" s="9">
        <f>100*H7/I7</f>
        <v>88.857142857142861</v>
      </c>
      <c r="K7" s="10" t="s">
        <v>50</v>
      </c>
    </row>
    <row r="8" spans="1:11" ht="15" x14ac:dyDescent="0.2">
      <c r="A8" s="3">
        <v>2</v>
      </c>
      <c r="B8" s="3"/>
      <c r="C8" s="3"/>
      <c r="D8" s="4"/>
      <c r="E8" s="5"/>
      <c r="F8" s="6"/>
      <c r="G8" s="6"/>
      <c r="H8" s="7"/>
      <c r="I8" s="8">
        <v>70</v>
      </c>
      <c r="J8" s="9">
        <f t="shared" ref="J8:J36" si="0">100*H8/I8</f>
        <v>0</v>
      </c>
      <c r="K8" s="10"/>
    </row>
    <row r="9" spans="1:11" ht="15" x14ac:dyDescent="0.2">
      <c r="A9" s="3">
        <v>3</v>
      </c>
      <c r="B9" s="3"/>
      <c r="C9" s="3"/>
      <c r="D9" s="4"/>
      <c r="E9" s="5"/>
      <c r="F9" s="6"/>
      <c r="G9" s="6"/>
      <c r="H9" s="7"/>
      <c r="I9" s="8">
        <v>70</v>
      </c>
      <c r="J9" s="9">
        <f t="shared" si="0"/>
        <v>0</v>
      </c>
      <c r="K9" s="10"/>
    </row>
    <row r="10" spans="1:11" ht="15" x14ac:dyDescent="0.2">
      <c r="A10" s="3">
        <v>4</v>
      </c>
      <c r="B10" s="3"/>
      <c r="C10" s="3"/>
      <c r="D10" s="4"/>
      <c r="E10" s="5"/>
      <c r="F10" s="6"/>
      <c r="G10" s="6"/>
      <c r="H10" s="7"/>
      <c r="I10" s="8">
        <v>70</v>
      </c>
      <c r="J10" s="9">
        <f t="shared" si="0"/>
        <v>0</v>
      </c>
      <c r="K10" s="10"/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70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70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70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70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70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70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70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70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70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70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70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70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70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70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70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70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70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70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70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70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70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70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70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70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70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70</v>
      </c>
      <c r="J36" s="9">
        <f t="shared" si="0"/>
        <v>0</v>
      </c>
      <c r="K36" s="11"/>
    </row>
    <row r="39" spans="1:11" x14ac:dyDescent="0.2">
      <c r="A39" s="14"/>
      <c r="B39" s="26" t="s">
        <v>14</v>
      </c>
      <c r="C39" s="26"/>
      <c r="D39" s="26"/>
      <c r="E39" s="26"/>
      <c r="F39" s="26"/>
      <c r="G39" s="26"/>
      <c r="H39" s="26"/>
      <c r="I39" s="14"/>
      <c r="J39" s="14"/>
      <c r="K39" s="14"/>
    </row>
    <row r="40" spans="1:11" x14ac:dyDescent="0.2">
      <c r="A40" s="14"/>
      <c r="B40" s="26"/>
      <c r="C40" s="26"/>
      <c r="D40" s="26"/>
      <c r="E40" s="26"/>
      <c r="F40" s="26"/>
      <c r="G40" s="26"/>
      <c r="H40" s="26"/>
      <c r="I40" s="14"/>
      <c r="J40" s="14"/>
      <c r="K40" s="14"/>
    </row>
    <row r="41" spans="1:11" x14ac:dyDescent="0.2">
      <c r="A41" s="14"/>
      <c r="B41" s="26"/>
      <c r="C41" s="26"/>
      <c r="D41" s="26"/>
      <c r="E41" s="26"/>
      <c r="F41" s="26"/>
      <c r="G41" s="26"/>
      <c r="H41" s="26"/>
      <c r="I41" s="14"/>
      <c r="J41" s="14"/>
      <c r="K41" s="14"/>
    </row>
    <row r="42" spans="1:11" x14ac:dyDescent="0.2">
      <c r="A42" s="14"/>
      <c r="B42" s="26" t="s">
        <v>13</v>
      </c>
      <c r="C42" s="26"/>
      <c r="D42" s="26"/>
      <c r="E42" s="26"/>
      <c r="F42" s="26"/>
      <c r="G42" s="26"/>
      <c r="H42" s="26"/>
      <c r="I42" s="14"/>
      <c r="J42" s="14"/>
      <c r="K42" s="14"/>
    </row>
    <row r="43" spans="1:11" x14ac:dyDescent="0.2">
      <c r="A43" s="14"/>
      <c r="B43" s="26"/>
      <c r="C43" s="26"/>
      <c r="D43" s="26"/>
      <c r="E43" s="26"/>
      <c r="F43" s="26"/>
      <c r="G43" s="26"/>
      <c r="H43" s="26"/>
      <c r="I43" s="14"/>
      <c r="J43" s="14"/>
      <c r="K43" s="14"/>
    </row>
    <row r="44" spans="1:11" x14ac:dyDescent="0.2">
      <c r="A44" s="14"/>
      <c r="B44" s="26"/>
      <c r="C44" s="26"/>
      <c r="D44" s="26"/>
      <c r="E44" s="26"/>
      <c r="F44" s="26"/>
      <c r="G44" s="26"/>
      <c r="H44" s="26"/>
      <c r="I44" s="14"/>
      <c r="J44" s="14"/>
      <c r="K44" s="14"/>
    </row>
    <row r="45" spans="1:11" x14ac:dyDescent="0.2">
      <c r="A45" s="14"/>
      <c r="B45" s="26"/>
      <c r="C45" s="26"/>
      <c r="D45" s="26"/>
      <c r="E45" s="26"/>
      <c r="F45" s="26"/>
      <c r="G45" s="26"/>
      <c r="H45" s="26"/>
      <c r="I45" s="14"/>
      <c r="J45" s="14"/>
      <c r="K45" s="14"/>
    </row>
    <row r="46" spans="1:11" x14ac:dyDescent="0.2">
      <c r="A46" s="14"/>
      <c r="B46" s="26"/>
      <c r="C46" s="26"/>
      <c r="D46" s="26"/>
      <c r="E46" s="26"/>
      <c r="F46" s="26"/>
      <c r="G46" s="26"/>
      <c r="H46" s="26"/>
      <c r="I46" s="14"/>
      <c r="J46" s="14"/>
      <c r="K46" s="14"/>
    </row>
    <row r="47" spans="1:11" x14ac:dyDescent="0.2">
      <c r="A47" s="14"/>
      <c r="B47" s="26"/>
      <c r="C47" s="26"/>
      <c r="D47" s="26"/>
      <c r="E47" s="26"/>
      <c r="F47" s="26"/>
      <c r="G47" s="26"/>
      <c r="H47" s="26"/>
      <c r="I47" s="14"/>
      <c r="J47" s="14"/>
      <c r="K47" s="14"/>
    </row>
    <row r="48" spans="1:11" ht="29.25" customHeight="1" x14ac:dyDescent="0.2">
      <c r="A48" s="14"/>
      <c r="B48" s="26"/>
      <c r="C48" s="26"/>
      <c r="D48" s="26"/>
      <c r="E48" s="26"/>
      <c r="F48" s="26"/>
      <c r="G48" s="26"/>
      <c r="H48" s="26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B39:H41"/>
    <mergeCell ref="B42:H48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dcterms:created xsi:type="dcterms:W3CDTF">2024-09-20T08:57:48Z</dcterms:created>
  <dcterms:modified xsi:type="dcterms:W3CDTF">2024-10-18T14:14:54Z</dcterms:modified>
</cp:coreProperties>
</file>