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42108E5-9B74-46BF-8AD3-B190DCB3D5FA}" xr6:coauthVersionLast="47" xr6:coauthVersionMax="47" xr10:uidLastSave="{00000000-0000-0000-0000-000000000000}"/>
  <bookViews>
    <workbookView xWindow="-120" yWindow="-120" windowWidth="29040" windowHeight="15840" activeTab="6" xr2:uid="{54EBA4A2-BB03-4431-8128-E1283B3ADA77}"/>
  </bookViews>
  <sheets>
    <sheet name="5 кл." sheetId="2" r:id="rId1"/>
    <sheet name="6 кл." sheetId="14" r:id="rId2"/>
    <sheet name="7 кл." sheetId="15" r:id="rId3"/>
    <sheet name="8 кл" sheetId="16" r:id="rId4"/>
    <sheet name="9 кл." sheetId="17" r:id="rId5"/>
    <sheet name="10 кл." sheetId="18" r:id="rId6"/>
    <sheet name="11 кл." sheetId="1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1" i="19" l="1"/>
  <c r="T11" i="19" s="1"/>
  <c r="R10" i="19"/>
  <c r="T10" i="19" s="1"/>
  <c r="R9" i="19"/>
  <c r="T9" i="19" s="1"/>
  <c r="R8" i="19"/>
  <c r="T8" i="19" s="1"/>
  <c r="R7" i="19"/>
  <c r="T7" i="19" s="1"/>
  <c r="R10" i="18"/>
  <c r="T10" i="18" s="1"/>
  <c r="R9" i="18"/>
  <c r="T9" i="18" s="1"/>
  <c r="R8" i="18"/>
  <c r="T8" i="18" s="1"/>
  <c r="R7" i="18"/>
  <c r="T7" i="18" s="1"/>
  <c r="R8" i="17"/>
  <c r="T8" i="17" s="1"/>
  <c r="R7" i="17"/>
  <c r="T7" i="17" s="1"/>
  <c r="Q13" i="16"/>
  <c r="S13" i="16" s="1"/>
  <c r="Q12" i="16"/>
  <c r="S12" i="16" s="1"/>
  <c r="Q11" i="16"/>
  <c r="S11" i="16" s="1"/>
  <c r="Q10" i="16"/>
  <c r="S10" i="16" s="1"/>
  <c r="Q9" i="16"/>
  <c r="S9" i="16" s="1"/>
  <c r="Q8" i="16"/>
  <c r="S8" i="16" s="1"/>
  <c r="Q7" i="16"/>
  <c r="S7" i="16" s="1"/>
  <c r="Q11" i="15"/>
  <c r="S11" i="15" s="1"/>
  <c r="Q10" i="15"/>
  <c r="S10" i="15" s="1"/>
  <c r="Q9" i="15"/>
  <c r="S9" i="15" s="1"/>
  <c r="Q8" i="15"/>
  <c r="S8" i="15" s="1"/>
  <c r="Q7" i="15"/>
  <c r="S7" i="15" s="1"/>
  <c r="M36" i="14"/>
  <c r="O36" i="14" s="1"/>
  <c r="M35" i="14"/>
  <c r="O35" i="14" s="1"/>
  <c r="M34" i="14"/>
  <c r="O34" i="14" s="1"/>
  <c r="M33" i="14"/>
  <c r="O33" i="14" s="1"/>
  <c r="M32" i="14"/>
  <c r="O32" i="14" s="1"/>
  <c r="M31" i="14"/>
  <c r="O31" i="14" s="1"/>
  <c r="M30" i="14"/>
  <c r="O30" i="14" s="1"/>
  <c r="M29" i="14"/>
  <c r="O29" i="14" s="1"/>
  <c r="M28" i="14"/>
  <c r="O28" i="14" s="1"/>
  <c r="M27" i="14"/>
  <c r="O27" i="14" s="1"/>
  <c r="M26" i="14"/>
  <c r="O26" i="14" s="1"/>
  <c r="M25" i="14"/>
  <c r="O25" i="14" s="1"/>
  <c r="M24" i="14"/>
  <c r="O24" i="14" s="1"/>
  <c r="M23" i="14"/>
  <c r="O23" i="14" s="1"/>
  <c r="M22" i="14"/>
  <c r="O22" i="14" s="1"/>
  <c r="M21" i="14"/>
  <c r="O21" i="14" s="1"/>
  <c r="M20" i="14"/>
  <c r="O20" i="14" s="1"/>
  <c r="M19" i="14"/>
  <c r="O19" i="14" s="1"/>
  <c r="M18" i="14"/>
  <c r="O18" i="14" s="1"/>
  <c r="M17" i="14"/>
  <c r="O17" i="14" s="1"/>
  <c r="M16" i="14"/>
  <c r="O16" i="14" s="1"/>
  <c r="M15" i="14"/>
  <c r="O15" i="14" s="1"/>
  <c r="M14" i="14"/>
  <c r="O14" i="14" s="1"/>
  <c r="M13" i="14"/>
  <c r="O13" i="14" s="1"/>
  <c r="M12" i="14"/>
  <c r="O12" i="14" s="1"/>
  <c r="M11" i="14"/>
  <c r="O11" i="14" s="1"/>
  <c r="M10" i="14"/>
  <c r="O10" i="14" s="1"/>
  <c r="M9" i="14"/>
  <c r="O9" i="14" s="1"/>
  <c r="M8" i="14"/>
  <c r="O8" i="14" s="1"/>
  <c r="M7" i="14"/>
  <c r="O7" i="14" s="1"/>
  <c r="M36" i="2"/>
  <c r="O36" i="2" s="1"/>
  <c r="M35" i="2"/>
  <c r="O35" i="2" s="1"/>
  <c r="M34" i="2"/>
  <c r="O34" i="2" s="1"/>
  <c r="M33" i="2"/>
  <c r="O33" i="2" s="1"/>
  <c r="M32" i="2"/>
  <c r="O32" i="2" s="1"/>
  <c r="M31" i="2"/>
  <c r="O31" i="2" s="1"/>
  <c r="M30" i="2"/>
  <c r="O30" i="2" s="1"/>
  <c r="M29" i="2"/>
  <c r="O29" i="2" s="1"/>
  <c r="M28" i="2"/>
  <c r="O28" i="2" s="1"/>
  <c r="M27" i="2"/>
  <c r="O27" i="2" s="1"/>
  <c r="M26" i="2"/>
  <c r="O26" i="2" s="1"/>
  <c r="M25" i="2"/>
  <c r="O25" i="2" s="1"/>
  <c r="M24" i="2"/>
  <c r="O24" i="2" s="1"/>
  <c r="M23" i="2"/>
  <c r="O23" i="2" s="1"/>
  <c r="M22" i="2"/>
  <c r="O22" i="2" s="1"/>
  <c r="M21" i="2"/>
  <c r="O21" i="2" s="1"/>
  <c r="M20" i="2"/>
  <c r="O20" i="2" s="1"/>
  <c r="M19" i="2"/>
  <c r="O19" i="2" s="1"/>
  <c r="M18" i="2"/>
  <c r="O18" i="2" s="1"/>
  <c r="M17" i="2"/>
  <c r="O17" i="2" s="1"/>
  <c r="M16" i="2"/>
  <c r="O16" i="2" s="1"/>
  <c r="M15" i="2"/>
  <c r="O15" i="2" s="1"/>
  <c r="M14" i="2"/>
  <c r="O14" i="2" s="1"/>
  <c r="M13" i="2"/>
  <c r="O13" i="2" s="1"/>
  <c r="M12" i="2"/>
  <c r="O12" i="2" s="1"/>
  <c r="M11" i="2"/>
  <c r="O11" i="2" s="1"/>
  <c r="M10" i="2"/>
  <c r="O10" i="2" s="1"/>
  <c r="M9" i="2"/>
  <c r="O9" i="2" s="1"/>
  <c r="M8" i="2"/>
  <c r="O8" i="2" s="1"/>
  <c r="M7" i="2"/>
  <c r="O7" i="2" s="1"/>
</calcChain>
</file>

<file path=xl/sharedStrings.xml><?xml version="1.0" encoding="utf-8"?>
<sst xmlns="http://schemas.openxmlformats.org/spreadsheetml/2006/main" count="290" uniqueCount="91">
  <si>
    <t>Ведомость оценивания работ участников школьного этапа олимпиады в 2024-2025 учебном году</t>
  </si>
  <si>
    <t>ОО</t>
  </si>
  <si>
    <t>по</t>
  </si>
  <si>
    <t>Класс</t>
  </si>
  <si>
    <t>Дата проведения:</t>
  </si>
  <si>
    <t>№ п/п</t>
  </si>
  <si>
    <t>Фамилия</t>
  </si>
  <si>
    <t>Имя</t>
  </si>
  <si>
    <t xml:space="preserve">Отчество </t>
  </si>
  <si>
    <t>Учитель</t>
  </si>
  <si>
    <t xml:space="preserve">Количество баллов за задание </t>
  </si>
  <si>
    <t xml:space="preserve">Общий балл
</t>
  </si>
  <si>
    <t>Максимальный балл</t>
  </si>
  <si>
    <t>% Выполнения</t>
  </si>
  <si>
    <t>Рейтинг (Победитель/ призер/участник)</t>
  </si>
  <si>
    <t xml:space="preserve">Члены жюри:    ___________  ________________         
                            ___________  ________________ 
                            ___________  ________________
                            ___________  ________________
                            ___________  ________________
                            ___________  ________________    </t>
  </si>
  <si>
    <t xml:space="preserve">Председатель жюри: ___________  ________________ </t>
  </si>
  <si>
    <t>9</t>
  </si>
  <si>
    <t>обществознанию</t>
  </si>
  <si>
    <t>5</t>
  </si>
  <si>
    <t>6</t>
  </si>
  <si>
    <t>7</t>
  </si>
  <si>
    <t>8</t>
  </si>
  <si>
    <t>10</t>
  </si>
  <si>
    <t>11</t>
  </si>
  <si>
    <t>ЧОУ Филофеевская гимназия</t>
  </si>
  <si>
    <t xml:space="preserve">Белый </t>
  </si>
  <si>
    <t>Дмитрий</t>
  </si>
  <si>
    <t>Бибич</t>
  </si>
  <si>
    <t>Купко</t>
  </si>
  <si>
    <t>Олег</t>
  </si>
  <si>
    <t>Корда</t>
  </si>
  <si>
    <t>Любовь</t>
  </si>
  <si>
    <t>Васильевна</t>
  </si>
  <si>
    <t xml:space="preserve">Федотов </t>
  </si>
  <si>
    <t>Алексей</t>
  </si>
  <si>
    <t>Решетников Александр Сергеевич</t>
  </si>
  <si>
    <t>Бынзарь</t>
  </si>
  <si>
    <t>Милана</t>
  </si>
  <si>
    <t>Евгеньевна</t>
  </si>
  <si>
    <t>Завьялова</t>
  </si>
  <si>
    <t>Мария</t>
  </si>
  <si>
    <t>Нивинский</t>
  </si>
  <si>
    <t>Владимир</t>
  </si>
  <si>
    <t xml:space="preserve">Мацей </t>
  </si>
  <si>
    <t>Серафим</t>
  </si>
  <si>
    <t xml:space="preserve">Панов </t>
  </si>
  <si>
    <t>Максим</t>
  </si>
  <si>
    <t>Сафонова</t>
  </si>
  <si>
    <t>Валерия</t>
  </si>
  <si>
    <t>Черепанова</t>
  </si>
  <si>
    <t>Екатерина</t>
  </si>
  <si>
    <t>Костюхин</t>
  </si>
  <si>
    <t>Михаил</t>
  </si>
  <si>
    <t xml:space="preserve">Мамонтов </t>
  </si>
  <si>
    <t>Андрей</t>
  </si>
  <si>
    <t>Кухтенко</t>
  </si>
  <si>
    <t>Дарья</t>
  </si>
  <si>
    <t>Малахова</t>
  </si>
  <si>
    <t>Орленко</t>
  </si>
  <si>
    <t>Никита</t>
  </si>
  <si>
    <t xml:space="preserve">Афанасьев </t>
  </si>
  <si>
    <t>Веремчук</t>
  </si>
  <si>
    <t>Регина</t>
  </si>
  <si>
    <t>Ефремова</t>
  </si>
  <si>
    <t>Каштанов</t>
  </si>
  <si>
    <t>Александр</t>
  </si>
  <si>
    <t>Косарев</t>
  </si>
  <si>
    <t>Игорь</t>
  </si>
  <si>
    <t>Андреевич</t>
  </si>
  <si>
    <t>Николаевич</t>
  </si>
  <si>
    <t>Романович</t>
  </si>
  <si>
    <t>Олегович</t>
  </si>
  <si>
    <t>Сергеевна</t>
  </si>
  <si>
    <t>Владимирович</t>
  </si>
  <si>
    <t>Денисовна</t>
  </si>
  <si>
    <t>Валерьевна</t>
  </si>
  <si>
    <t>Саввич</t>
  </si>
  <si>
    <t>Юрьевич</t>
  </si>
  <si>
    <t>Константиновна</t>
  </si>
  <si>
    <t>Александрович</t>
  </si>
  <si>
    <t>Витальевна</t>
  </si>
  <si>
    <t>Александровна</t>
  </si>
  <si>
    <t>Артёмович</t>
  </si>
  <si>
    <t>Евгеньевич</t>
  </si>
  <si>
    <t>Участник</t>
  </si>
  <si>
    <t>Победитель</t>
  </si>
  <si>
    <t>Призер</t>
  </si>
  <si>
    <t>Андреева</t>
  </si>
  <si>
    <t>Анна</t>
  </si>
  <si>
    <t>Григорьевна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</si>
</sst>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Liberation Sans"/>
      <family val="2"/>
      <charset val="204"/>
    </font>
    <font>
      <sz val="11"/>
      <color theme="1"/>
      <name val="Liberation Sans"/>
      <family val="2"/>
      <charset val="204"/>
    </font>
    <font>
      <b/>
      <sz val="11"/>
      <color theme="1"/>
      <name val="Liberation Sans"/>
      <family val="2"/>
      <charset val="204"/>
    </font>
    <font>
      <b/>
      <sz val="16"/>
      <color theme="1"/>
      <name val="Liberation Sans"/>
      <family val="2"/>
      <charset val="204"/>
    </font>
    <font>
      <sz val="16"/>
      <color theme="1"/>
      <name val="Liberation Sans"/>
      <family val="2"/>
      <charset val="204"/>
    </font>
    <font>
      <sz val="14"/>
      <color theme="1"/>
      <name val="Liberation Sans"/>
      <family val="2"/>
      <charset val="204"/>
    </font>
    <font>
      <sz val="14"/>
      <color rgb="FF000000"/>
      <name val="Liberation Sans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 applyAlignment="1" applyProtection="1">
      <alignment horizontal="right"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49" fontId="2" fillId="0" borderId="1" xfId="1" applyNumberFormat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horizontal="left"/>
      <protection locked="0"/>
    </xf>
    <xf numFmtId="14" fontId="3" fillId="0" borderId="2" xfId="1" applyNumberFormat="1" applyFont="1" applyBorder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1" applyFont="1"/>
    <xf numFmtId="0" fontId="4" fillId="0" borderId="2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1" fontId="3" fillId="0" borderId="2" xfId="2" applyNumberFormat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right"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49" fontId="5" fillId="0" borderId="1" xfId="1" applyNumberFormat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left"/>
      <protection locked="0"/>
    </xf>
    <xf numFmtId="14" fontId="6" fillId="0" borderId="2" xfId="1" applyNumberFormat="1" applyFont="1" applyBorder="1" applyAlignment="1" applyProtection="1">
      <alignment horizontal="left"/>
      <protection locked="0"/>
    </xf>
    <xf numFmtId="0" fontId="6" fillId="0" borderId="2" xfId="1" applyFont="1" applyBorder="1" applyAlignment="1" applyProtection="1">
      <alignment horizontal="center"/>
      <protection locked="0"/>
    </xf>
    <xf numFmtId="0" fontId="6" fillId="0" borderId="2" xfId="1" applyFont="1" applyBorder="1" applyAlignment="1" applyProtection="1">
      <alignment wrapText="1"/>
      <protection locked="0"/>
    </xf>
    <xf numFmtId="0" fontId="6" fillId="0" borderId="2" xfId="1" applyFont="1" applyBorder="1" applyProtection="1">
      <protection locked="0"/>
    </xf>
    <xf numFmtId="0" fontId="6" fillId="0" borderId="2" xfId="1" applyFont="1" applyBorder="1" applyAlignment="1" applyProtection="1">
      <alignment horizont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1" fontId="6" fillId="0" borderId="2" xfId="2" applyNumberFormat="1" applyFont="1" applyBorder="1" applyAlignment="1" applyProtection="1">
      <alignment horizontal="center"/>
      <protection hidden="1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1" applyFont="1"/>
    <xf numFmtId="0" fontId="7" fillId="0" borderId="2" xfId="1" applyFont="1" applyBorder="1" applyAlignment="1" applyProtection="1">
      <alignment horizontal="left"/>
      <protection locked="0"/>
    </xf>
    <xf numFmtId="14" fontId="7" fillId="0" borderId="2" xfId="1" applyNumberFormat="1" applyFont="1" applyBorder="1" applyAlignment="1" applyProtection="1">
      <alignment horizontal="left"/>
      <protection locked="0"/>
    </xf>
    <xf numFmtId="0" fontId="8" fillId="0" borderId="0" xfId="0" applyFont="1"/>
    <xf numFmtId="0" fontId="4" fillId="0" borderId="3" xfId="1" applyFont="1" applyBorder="1" applyAlignment="1" applyProtection="1">
      <alignment horizontal="center" vertical="top" wrapText="1"/>
      <protection hidden="1"/>
    </xf>
    <xf numFmtId="0" fontId="4" fillId="0" borderId="4" xfId="1" applyFont="1" applyBorder="1" applyAlignment="1" applyProtection="1">
      <alignment horizontal="center" vertical="top" wrapText="1"/>
      <protection hidden="1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14" fontId="2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top"/>
      <protection hidden="1"/>
    </xf>
    <xf numFmtId="0" fontId="2" fillId="0" borderId="0" xfId="1" applyFont="1" applyAlignment="1" applyProtection="1">
      <alignment horizontal="left" vertical="top" wrapText="1"/>
      <protection locked="0"/>
    </xf>
    <xf numFmtId="0" fontId="4" fillId="0" borderId="2" xfId="1" applyFont="1" applyBorder="1" applyAlignment="1" applyProtection="1">
      <alignment horizontal="center" vertical="top" wrapText="1"/>
      <protection hidden="1"/>
    </xf>
    <xf numFmtId="0" fontId="5" fillId="0" borderId="2" xfId="1" applyFont="1" applyBorder="1" applyAlignment="1" applyProtection="1">
      <alignment horizontal="center" vertical="top"/>
      <protection hidden="1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left" vertical="center" wrapText="1"/>
      <protection locked="0"/>
    </xf>
    <xf numFmtId="14" fontId="5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top" wrapText="1"/>
      <protection hidden="1"/>
    </xf>
    <xf numFmtId="0" fontId="5" fillId="0" borderId="4" xfId="1" applyFont="1" applyBorder="1" applyAlignment="1" applyProtection="1">
      <alignment horizontal="center" vertical="top" wrapText="1"/>
      <protection hidden="1"/>
    </xf>
    <xf numFmtId="0" fontId="5" fillId="0" borderId="0" xfId="1" applyFont="1" applyAlignment="1" applyProtection="1">
      <alignment horizontal="left" vertical="top" wrapText="1"/>
      <protection locked="0"/>
    </xf>
    <xf numFmtId="0" fontId="5" fillId="0" borderId="2" xfId="1" applyFont="1" applyBorder="1" applyAlignment="1" applyProtection="1">
      <alignment horizontal="center" vertical="top" wrapText="1"/>
      <protection hidden="1"/>
    </xf>
  </cellXfs>
  <cellStyles count="3">
    <cellStyle name="Обычный" xfId="0" builtinId="0"/>
    <cellStyle name="Обычный 3" xfId="1" xr:uid="{16853F7B-9EB7-4F9A-9C06-F0E11E87AC98}"/>
    <cellStyle name="Процентный 2" xfId="2" xr:uid="{03F3F9B7-171B-476A-9DFC-48D9AF8691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ACA9-09AC-4128-937C-3639CA2C2B7B}">
  <dimension ref="A1:P48"/>
  <sheetViews>
    <sheetView workbookViewId="0">
      <selection activeCell="J14" sqref="J14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12" width="9.85546875" customWidth="1"/>
    <col min="15" max="15" width="9.5703125" customWidth="1"/>
    <col min="16" max="16" width="23.42578125" customWidth="1"/>
  </cols>
  <sheetData>
    <row r="1" spans="1:16" ht="39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7" customHeight="1" x14ac:dyDescent="0.25">
      <c r="A2" s="1" t="s">
        <v>1</v>
      </c>
      <c r="B2" s="41"/>
      <c r="C2" s="41"/>
      <c r="D2" s="41"/>
      <c r="E2" s="1" t="s">
        <v>2</v>
      </c>
      <c r="F2" s="41" t="s">
        <v>18</v>
      </c>
      <c r="G2" s="41"/>
      <c r="H2" s="2"/>
      <c r="I2" s="2"/>
      <c r="J2" s="2"/>
      <c r="K2" s="2"/>
      <c r="L2" s="2"/>
      <c r="M2" s="2"/>
      <c r="N2" s="2"/>
      <c r="O2" s="1" t="s">
        <v>3</v>
      </c>
      <c r="P2" s="3" t="s">
        <v>19</v>
      </c>
    </row>
    <row r="3" spans="1:16" ht="18" x14ac:dyDescent="0.25">
      <c r="A3" s="42" t="s">
        <v>4</v>
      </c>
      <c r="B3" s="42"/>
      <c r="C3" s="42"/>
      <c r="D3" s="43"/>
      <c r="E3" s="43"/>
      <c r="F3" s="2"/>
      <c r="G3" s="2"/>
      <c r="H3" s="2"/>
      <c r="I3" s="2"/>
      <c r="J3" s="2"/>
      <c r="K3" s="2"/>
      <c r="L3" s="2"/>
      <c r="M3" s="2"/>
      <c r="N3" s="2"/>
      <c r="O3" s="2"/>
      <c r="P3" s="4"/>
    </row>
    <row r="4" spans="1:16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44" t="s">
        <v>5</v>
      </c>
      <c r="B5" s="44" t="s">
        <v>6</v>
      </c>
      <c r="C5" s="44" t="s">
        <v>7</v>
      </c>
      <c r="D5" s="44" t="s">
        <v>8</v>
      </c>
      <c r="E5" s="44" t="s">
        <v>3</v>
      </c>
      <c r="F5" s="44" t="s">
        <v>9</v>
      </c>
      <c r="G5" s="44" t="s">
        <v>1</v>
      </c>
      <c r="H5" s="46" t="s">
        <v>10</v>
      </c>
      <c r="I5" s="46"/>
      <c r="J5" s="46"/>
      <c r="K5" s="46"/>
      <c r="L5" s="46"/>
      <c r="M5" s="38" t="s">
        <v>11</v>
      </c>
      <c r="N5" s="38" t="s">
        <v>12</v>
      </c>
      <c r="O5" s="38" t="s">
        <v>13</v>
      </c>
      <c r="P5" s="38" t="s">
        <v>14</v>
      </c>
    </row>
    <row r="6" spans="1:16" x14ac:dyDescent="0.25">
      <c r="A6" s="44"/>
      <c r="B6" s="44"/>
      <c r="C6" s="44"/>
      <c r="D6" s="44"/>
      <c r="E6" s="44"/>
      <c r="F6" s="44"/>
      <c r="G6" s="44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39"/>
      <c r="N6" s="39"/>
      <c r="O6" s="39"/>
      <c r="P6" s="39"/>
    </row>
    <row r="7" spans="1:16" x14ac:dyDescent="0.25">
      <c r="A7" s="6">
        <v>1</v>
      </c>
      <c r="B7" s="6"/>
      <c r="C7" s="6"/>
      <c r="D7" s="7"/>
      <c r="E7" s="5"/>
      <c r="F7" s="12"/>
      <c r="G7" s="12"/>
      <c r="H7" s="12"/>
      <c r="I7" s="12"/>
      <c r="J7" s="12"/>
      <c r="K7" s="12"/>
      <c r="L7" s="12"/>
      <c r="M7" s="13">
        <f t="shared" ref="M7:M36" si="0">SUM(H7:L7)</f>
        <v>0</v>
      </c>
      <c r="N7" s="14">
        <v>30</v>
      </c>
      <c r="O7" s="15">
        <f>100*M7/N7</f>
        <v>0</v>
      </c>
      <c r="P7" s="16"/>
    </row>
    <row r="8" spans="1:16" x14ac:dyDescent="0.25">
      <c r="A8" s="6">
        <v>2</v>
      </c>
      <c r="B8" s="6"/>
      <c r="C8" s="6"/>
      <c r="D8" s="7"/>
      <c r="E8" s="5"/>
      <c r="F8" s="12"/>
      <c r="G8" s="12"/>
      <c r="H8" s="12"/>
      <c r="I8" s="12"/>
      <c r="J8" s="12"/>
      <c r="K8" s="12"/>
      <c r="L8" s="12"/>
      <c r="M8" s="13">
        <f t="shared" si="0"/>
        <v>0</v>
      </c>
      <c r="N8" s="14">
        <v>30</v>
      </c>
      <c r="O8" s="15">
        <f t="shared" ref="O8:O36" si="1">100*M8/N8</f>
        <v>0</v>
      </c>
      <c r="P8" s="16"/>
    </row>
    <row r="9" spans="1:16" x14ac:dyDescent="0.25">
      <c r="A9" s="6">
        <v>3</v>
      </c>
      <c r="B9" s="6"/>
      <c r="C9" s="6"/>
      <c r="D9" s="7"/>
      <c r="E9" s="5"/>
      <c r="F9" s="12"/>
      <c r="G9" s="12"/>
      <c r="H9" s="12"/>
      <c r="I9" s="12"/>
      <c r="J9" s="12"/>
      <c r="K9" s="12"/>
      <c r="L9" s="12"/>
      <c r="M9" s="13">
        <f t="shared" si="0"/>
        <v>0</v>
      </c>
      <c r="N9" s="14">
        <v>30</v>
      </c>
      <c r="O9" s="15">
        <f t="shared" si="1"/>
        <v>0</v>
      </c>
      <c r="P9" s="16"/>
    </row>
    <row r="10" spans="1:16" x14ac:dyDescent="0.25">
      <c r="A10" s="6">
        <v>4</v>
      </c>
      <c r="B10" s="6"/>
      <c r="C10" s="6"/>
      <c r="D10" s="7"/>
      <c r="E10" s="5"/>
      <c r="F10" s="12"/>
      <c r="G10" s="12"/>
      <c r="H10" s="12"/>
      <c r="I10" s="12"/>
      <c r="J10" s="12"/>
      <c r="K10" s="12"/>
      <c r="L10" s="12"/>
      <c r="M10" s="13">
        <f t="shared" si="0"/>
        <v>0</v>
      </c>
      <c r="N10" s="14">
        <v>30</v>
      </c>
      <c r="O10" s="15">
        <f t="shared" si="1"/>
        <v>0</v>
      </c>
      <c r="P10" s="16"/>
    </row>
    <row r="11" spans="1:16" x14ac:dyDescent="0.25">
      <c r="A11" s="6">
        <v>5</v>
      </c>
      <c r="B11" s="6"/>
      <c r="C11" s="6"/>
      <c r="D11" s="7"/>
      <c r="E11" s="5"/>
      <c r="F11" s="12"/>
      <c r="G11" s="12"/>
      <c r="H11" s="12"/>
      <c r="I11" s="12"/>
      <c r="J11" s="12"/>
      <c r="K11" s="12"/>
      <c r="L11" s="12"/>
      <c r="M11" s="13">
        <f t="shared" si="0"/>
        <v>0</v>
      </c>
      <c r="N11" s="14">
        <v>30</v>
      </c>
      <c r="O11" s="15">
        <f t="shared" si="1"/>
        <v>0</v>
      </c>
      <c r="P11" s="16"/>
    </row>
    <row r="12" spans="1:16" x14ac:dyDescent="0.25">
      <c r="A12" s="6">
        <v>6</v>
      </c>
      <c r="B12" s="6"/>
      <c r="C12" s="6"/>
      <c r="D12" s="7"/>
      <c r="E12" s="5"/>
      <c r="F12" s="12"/>
      <c r="G12" s="12"/>
      <c r="H12" s="12"/>
      <c r="I12" s="12"/>
      <c r="J12" s="12"/>
      <c r="K12" s="12"/>
      <c r="L12" s="12"/>
      <c r="M12" s="13">
        <f t="shared" si="0"/>
        <v>0</v>
      </c>
      <c r="N12" s="14">
        <v>30</v>
      </c>
      <c r="O12" s="15">
        <f t="shared" si="1"/>
        <v>0</v>
      </c>
      <c r="P12" s="16"/>
    </row>
    <row r="13" spans="1:16" x14ac:dyDescent="0.25">
      <c r="A13" s="6">
        <v>7</v>
      </c>
      <c r="B13" s="6"/>
      <c r="C13" s="6"/>
      <c r="D13" s="7"/>
      <c r="E13" s="5"/>
      <c r="F13" s="12"/>
      <c r="G13" s="12"/>
      <c r="H13" s="12"/>
      <c r="I13" s="12"/>
      <c r="J13" s="12"/>
      <c r="K13" s="12"/>
      <c r="L13" s="12"/>
      <c r="M13" s="13">
        <f t="shared" si="0"/>
        <v>0</v>
      </c>
      <c r="N13" s="14">
        <v>30</v>
      </c>
      <c r="O13" s="15">
        <f t="shared" si="1"/>
        <v>0</v>
      </c>
      <c r="P13" s="5"/>
    </row>
    <row r="14" spans="1:16" x14ac:dyDescent="0.25">
      <c r="A14" s="6">
        <v>8</v>
      </c>
      <c r="B14" s="6"/>
      <c r="C14" s="6"/>
      <c r="D14" s="7"/>
      <c r="E14" s="5"/>
      <c r="F14" s="5"/>
      <c r="G14" s="5"/>
      <c r="H14" s="5"/>
      <c r="I14" s="5"/>
      <c r="J14" s="5"/>
      <c r="K14" s="5"/>
      <c r="L14" s="5"/>
      <c r="M14" s="13">
        <f t="shared" si="0"/>
        <v>0</v>
      </c>
      <c r="N14" s="14">
        <v>30</v>
      </c>
      <c r="O14" s="15">
        <f t="shared" si="1"/>
        <v>0</v>
      </c>
      <c r="P14" s="5"/>
    </row>
    <row r="15" spans="1:16" x14ac:dyDescent="0.25">
      <c r="A15" s="6">
        <v>9</v>
      </c>
      <c r="B15" s="6"/>
      <c r="C15" s="6"/>
      <c r="D15" s="7"/>
      <c r="E15" s="5"/>
      <c r="F15" s="5"/>
      <c r="G15" s="5"/>
      <c r="H15" s="5"/>
      <c r="I15" s="5"/>
      <c r="J15" s="5"/>
      <c r="K15" s="5"/>
      <c r="L15" s="5"/>
      <c r="M15" s="13">
        <f t="shared" si="0"/>
        <v>0</v>
      </c>
      <c r="N15" s="14">
        <v>30</v>
      </c>
      <c r="O15" s="15">
        <f t="shared" si="1"/>
        <v>0</v>
      </c>
      <c r="P15" s="5"/>
    </row>
    <row r="16" spans="1:16" x14ac:dyDescent="0.25">
      <c r="A16" s="6">
        <v>10</v>
      </c>
      <c r="B16" s="6"/>
      <c r="C16" s="6"/>
      <c r="D16" s="7"/>
      <c r="E16" s="5"/>
      <c r="F16" s="5"/>
      <c r="G16" s="5"/>
      <c r="H16" s="5"/>
      <c r="I16" s="5"/>
      <c r="J16" s="5"/>
      <c r="K16" s="5"/>
      <c r="L16" s="5"/>
      <c r="M16" s="13">
        <f t="shared" si="0"/>
        <v>0</v>
      </c>
      <c r="N16" s="14">
        <v>30</v>
      </c>
      <c r="O16" s="15">
        <f t="shared" si="1"/>
        <v>0</v>
      </c>
      <c r="P16" s="5"/>
    </row>
    <row r="17" spans="1:16" x14ac:dyDescent="0.25">
      <c r="A17" s="6">
        <v>11</v>
      </c>
      <c r="B17" s="6"/>
      <c r="C17" s="6"/>
      <c r="D17" s="7"/>
      <c r="E17" s="5"/>
      <c r="F17" s="5"/>
      <c r="G17" s="5"/>
      <c r="H17" s="5"/>
      <c r="I17" s="5"/>
      <c r="J17" s="5"/>
      <c r="K17" s="5"/>
      <c r="L17" s="5"/>
      <c r="M17" s="13">
        <f t="shared" si="0"/>
        <v>0</v>
      </c>
      <c r="N17" s="14">
        <v>30</v>
      </c>
      <c r="O17" s="15">
        <f t="shared" si="1"/>
        <v>0</v>
      </c>
      <c r="P17" s="5"/>
    </row>
    <row r="18" spans="1:16" x14ac:dyDescent="0.25">
      <c r="A18" s="6">
        <v>12</v>
      </c>
      <c r="B18" s="6"/>
      <c r="C18" s="6"/>
      <c r="D18" s="7"/>
      <c r="E18" s="5"/>
      <c r="F18" s="5"/>
      <c r="G18" s="5"/>
      <c r="H18" s="5"/>
      <c r="I18" s="5"/>
      <c r="J18" s="5"/>
      <c r="K18" s="5"/>
      <c r="L18" s="5"/>
      <c r="M18" s="13">
        <f t="shared" si="0"/>
        <v>0</v>
      </c>
      <c r="N18" s="14">
        <v>30</v>
      </c>
      <c r="O18" s="15">
        <f t="shared" si="1"/>
        <v>0</v>
      </c>
      <c r="P18" s="5"/>
    </row>
    <row r="19" spans="1:16" x14ac:dyDescent="0.25">
      <c r="A19" s="6">
        <v>13</v>
      </c>
      <c r="B19" s="6"/>
      <c r="C19" s="6"/>
      <c r="D19" s="7"/>
      <c r="E19" s="5"/>
      <c r="F19" s="5"/>
      <c r="G19" s="5"/>
      <c r="H19" s="5"/>
      <c r="I19" s="5"/>
      <c r="J19" s="5"/>
      <c r="K19" s="5"/>
      <c r="L19" s="5"/>
      <c r="M19" s="13">
        <f t="shared" si="0"/>
        <v>0</v>
      </c>
      <c r="N19" s="14">
        <v>30</v>
      </c>
      <c r="O19" s="15">
        <f t="shared" si="1"/>
        <v>0</v>
      </c>
      <c r="P19" s="5"/>
    </row>
    <row r="20" spans="1:16" x14ac:dyDescent="0.25">
      <c r="A20" s="6">
        <v>14</v>
      </c>
      <c r="B20" s="6"/>
      <c r="C20" s="6"/>
      <c r="D20" s="7"/>
      <c r="E20" s="5"/>
      <c r="F20" s="5"/>
      <c r="G20" s="5"/>
      <c r="H20" s="5"/>
      <c r="I20" s="5"/>
      <c r="J20" s="5"/>
      <c r="K20" s="5"/>
      <c r="L20" s="5"/>
      <c r="M20" s="13">
        <f t="shared" si="0"/>
        <v>0</v>
      </c>
      <c r="N20" s="14">
        <v>30</v>
      </c>
      <c r="O20" s="15">
        <f t="shared" si="1"/>
        <v>0</v>
      </c>
      <c r="P20" s="5"/>
    </row>
    <row r="21" spans="1:16" x14ac:dyDescent="0.25">
      <c r="A21" s="6">
        <v>15</v>
      </c>
      <c r="B21" s="6"/>
      <c r="C21" s="6"/>
      <c r="D21" s="7"/>
      <c r="E21" s="5"/>
      <c r="F21" s="5"/>
      <c r="G21" s="5"/>
      <c r="H21" s="5"/>
      <c r="I21" s="5"/>
      <c r="J21" s="5"/>
      <c r="K21" s="5"/>
      <c r="L21" s="5"/>
      <c r="M21" s="13">
        <f t="shared" si="0"/>
        <v>0</v>
      </c>
      <c r="N21" s="14">
        <v>30</v>
      </c>
      <c r="O21" s="15">
        <f t="shared" si="1"/>
        <v>0</v>
      </c>
      <c r="P21" s="5"/>
    </row>
    <row r="22" spans="1:16" x14ac:dyDescent="0.25">
      <c r="A22" s="6">
        <v>16</v>
      </c>
      <c r="B22" s="6"/>
      <c r="C22" s="6"/>
      <c r="D22" s="7"/>
      <c r="E22" s="5"/>
      <c r="F22" s="5"/>
      <c r="G22" s="5"/>
      <c r="H22" s="5"/>
      <c r="I22" s="5"/>
      <c r="J22" s="5"/>
      <c r="K22" s="5"/>
      <c r="L22" s="5"/>
      <c r="M22" s="13">
        <f t="shared" si="0"/>
        <v>0</v>
      </c>
      <c r="N22" s="14">
        <v>30</v>
      </c>
      <c r="O22" s="15">
        <f t="shared" si="1"/>
        <v>0</v>
      </c>
      <c r="P22" s="5"/>
    </row>
    <row r="23" spans="1:16" x14ac:dyDescent="0.25">
      <c r="A23" s="6">
        <v>17</v>
      </c>
      <c r="B23" s="6"/>
      <c r="C23" s="6"/>
      <c r="D23" s="7"/>
      <c r="E23" s="5"/>
      <c r="F23" s="5"/>
      <c r="G23" s="5"/>
      <c r="H23" s="5"/>
      <c r="I23" s="5"/>
      <c r="J23" s="5"/>
      <c r="K23" s="5"/>
      <c r="L23" s="5"/>
      <c r="M23" s="13">
        <f t="shared" si="0"/>
        <v>0</v>
      </c>
      <c r="N23" s="14">
        <v>30</v>
      </c>
      <c r="O23" s="15">
        <f t="shared" si="1"/>
        <v>0</v>
      </c>
      <c r="P23" s="5"/>
    </row>
    <row r="24" spans="1:16" x14ac:dyDescent="0.25">
      <c r="A24" s="6">
        <v>18</v>
      </c>
      <c r="B24" s="6"/>
      <c r="C24" s="6"/>
      <c r="D24" s="7"/>
      <c r="E24" s="5"/>
      <c r="F24" s="5"/>
      <c r="G24" s="5"/>
      <c r="H24" s="5"/>
      <c r="I24" s="5"/>
      <c r="J24" s="5"/>
      <c r="K24" s="5"/>
      <c r="L24" s="5"/>
      <c r="M24" s="13">
        <f t="shared" si="0"/>
        <v>0</v>
      </c>
      <c r="N24" s="14">
        <v>30</v>
      </c>
      <c r="O24" s="15">
        <f t="shared" si="1"/>
        <v>0</v>
      </c>
      <c r="P24" s="5"/>
    </row>
    <row r="25" spans="1:16" x14ac:dyDescent="0.25">
      <c r="A25" s="6">
        <v>19</v>
      </c>
      <c r="B25" s="6"/>
      <c r="C25" s="6"/>
      <c r="D25" s="7"/>
      <c r="E25" s="5"/>
      <c r="F25" s="5"/>
      <c r="G25" s="5"/>
      <c r="H25" s="5"/>
      <c r="I25" s="5"/>
      <c r="J25" s="5"/>
      <c r="K25" s="5"/>
      <c r="L25" s="5"/>
      <c r="M25" s="13">
        <f t="shared" si="0"/>
        <v>0</v>
      </c>
      <c r="N25" s="14">
        <v>30</v>
      </c>
      <c r="O25" s="15">
        <f t="shared" si="1"/>
        <v>0</v>
      </c>
      <c r="P25" s="5"/>
    </row>
    <row r="26" spans="1:16" x14ac:dyDescent="0.25">
      <c r="A26" s="6">
        <v>20</v>
      </c>
      <c r="B26" s="6"/>
      <c r="C26" s="6"/>
      <c r="D26" s="7"/>
      <c r="E26" s="5"/>
      <c r="F26" s="5"/>
      <c r="G26" s="5"/>
      <c r="H26" s="5"/>
      <c r="I26" s="5"/>
      <c r="J26" s="5"/>
      <c r="K26" s="5"/>
      <c r="L26" s="5"/>
      <c r="M26" s="13">
        <f t="shared" si="0"/>
        <v>0</v>
      </c>
      <c r="N26" s="14">
        <v>30</v>
      </c>
      <c r="O26" s="15">
        <f t="shared" si="1"/>
        <v>0</v>
      </c>
      <c r="P26" s="5"/>
    </row>
    <row r="27" spans="1:16" x14ac:dyDescent="0.25">
      <c r="A27" s="6"/>
      <c r="B27" s="6"/>
      <c r="C27" s="6"/>
      <c r="D27" s="7"/>
      <c r="E27" s="5"/>
      <c r="F27" s="5"/>
      <c r="G27" s="5"/>
      <c r="H27" s="5"/>
      <c r="I27" s="5"/>
      <c r="J27" s="5"/>
      <c r="K27" s="5"/>
      <c r="L27" s="5"/>
      <c r="M27" s="13">
        <f t="shared" si="0"/>
        <v>0</v>
      </c>
      <c r="N27" s="14">
        <v>30</v>
      </c>
      <c r="O27" s="15">
        <f t="shared" si="1"/>
        <v>0</v>
      </c>
      <c r="P27" s="5"/>
    </row>
    <row r="28" spans="1:16" x14ac:dyDescent="0.25">
      <c r="A28" s="6"/>
      <c r="B28" s="6"/>
      <c r="C28" s="6"/>
      <c r="D28" s="7"/>
      <c r="E28" s="5"/>
      <c r="F28" s="5"/>
      <c r="G28" s="5"/>
      <c r="H28" s="5"/>
      <c r="I28" s="5"/>
      <c r="J28" s="5"/>
      <c r="K28" s="5"/>
      <c r="L28" s="5"/>
      <c r="M28" s="13">
        <f t="shared" si="0"/>
        <v>0</v>
      </c>
      <c r="N28" s="14">
        <v>30</v>
      </c>
      <c r="O28" s="15">
        <f t="shared" si="1"/>
        <v>0</v>
      </c>
      <c r="P28" s="5"/>
    </row>
    <row r="29" spans="1:16" x14ac:dyDescent="0.25">
      <c r="A29" s="6"/>
      <c r="B29" s="6"/>
      <c r="C29" s="6"/>
      <c r="D29" s="7"/>
      <c r="E29" s="5"/>
      <c r="F29" s="5"/>
      <c r="G29" s="5"/>
      <c r="H29" s="5"/>
      <c r="I29" s="5"/>
      <c r="J29" s="5"/>
      <c r="K29" s="5"/>
      <c r="L29" s="5"/>
      <c r="M29" s="13">
        <f t="shared" si="0"/>
        <v>0</v>
      </c>
      <c r="N29" s="14">
        <v>30</v>
      </c>
      <c r="O29" s="15">
        <f t="shared" si="1"/>
        <v>0</v>
      </c>
      <c r="P29" s="5"/>
    </row>
    <row r="30" spans="1:16" x14ac:dyDescent="0.25">
      <c r="A30" s="6"/>
      <c r="B30" s="6"/>
      <c r="C30" s="6"/>
      <c r="D30" s="7"/>
      <c r="E30" s="5"/>
      <c r="F30" s="5"/>
      <c r="G30" s="5"/>
      <c r="H30" s="5"/>
      <c r="I30" s="5"/>
      <c r="J30" s="5"/>
      <c r="K30" s="5"/>
      <c r="L30" s="5"/>
      <c r="M30" s="13">
        <f t="shared" si="0"/>
        <v>0</v>
      </c>
      <c r="N30" s="14">
        <v>30</v>
      </c>
      <c r="O30" s="15">
        <f t="shared" si="1"/>
        <v>0</v>
      </c>
      <c r="P30" s="5"/>
    </row>
    <row r="31" spans="1:16" x14ac:dyDescent="0.25">
      <c r="A31" s="6"/>
      <c r="B31" s="6"/>
      <c r="C31" s="6"/>
      <c r="D31" s="7"/>
      <c r="E31" s="5"/>
      <c r="F31" s="5"/>
      <c r="G31" s="5"/>
      <c r="H31" s="5"/>
      <c r="I31" s="5"/>
      <c r="J31" s="5"/>
      <c r="K31" s="5"/>
      <c r="L31" s="5"/>
      <c r="M31" s="13">
        <f t="shared" si="0"/>
        <v>0</v>
      </c>
      <c r="N31" s="14">
        <v>30</v>
      </c>
      <c r="O31" s="15">
        <f t="shared" si="1"/>
        <v>0</v>
      </c>
      <c r="P31" s="5"/>
    </row>
    <row r="32" spans="1:16" x14ac:dyDescent="0.25">
      <c r="A32" s="6"/>
      <c r="B32" s="6"/>
      <c r="C32" s="6"/>
      <c r="D32" s="7"/>
      <c r="E32" s="5"/>
      <c r="F32" s="5"/>
      <c r="G32" s="5"/>
      <c r="H32" s="5"/>
      <c r="I32" s="5"/>
      <c r="J32" s="5"/>
      <c r="K32" s="5"/>
      <c r="L32" s="5"/>
      <c r="M32" s="13">
        <f t="shared" si="0"/>
        <v>0</v>
      </c>
      <c r="N32" s="14">
        <v>30</v>
      </c>
      <c r="O32" s="15">
        <f t="shared" si="1"/>
        <v>0</v>
      </c>
      <c r="P32" s="5"/>
    </row>
    <row r="33" spans="1:16" x14ac:dyDescent="0.25">
      <c r="A33" s="6"/>
      <c r="B33" s="6"/>
      <c r="C33" s="6"/>
      <c r="D33" s="7"/>
      <c r="E33" s="5"/>
      <c r="F33" s="5"/>
      <c r="G33" s="5"/>
      <c r="H33" s="5"/>
      <c r="I33" s="5"/>
      <c r="J33" s="5"/>
      <c r="K33" s="5"/>
      <c r="L33" s="5"/>
      <c r="M33" s="13">
        <f t="shared" si="0"/>
        <v>0</v>
      </c>
      <c r="N33" s="14">
        <v>30</v>
      </c>
      <c r="O33" s="15">
        <f t="shared" si="1"/>
        <v>0</v>
      </c>
      <c r="P33" s="5"/>
    </row>
    <row r="34" spans="1:16" x14ac:dyDescent="0.25">
      <c r="A34" s="6"/>
      <c r="B34" s="6"/>
      <c r="C34" s="6"/>
      <c r="D34" s="7"/>
      <c r="E34" s="5"/>
      <c r="F34" s="5"/>
      <c r="G34" s="5"/>
      <c r="H34" s="5"/>
      <c r="I34" s="5"/>
      <c r="J34" s="5"/>
      <c r="K34" s="5"/>
      <c r="L34" s="5"/>
      <c r="M34" s="13">
        <f t="shared" si="0"/>
        <v>0</v>
      </c>
      <c r="N34" s="14">
        <v>30</v>
      </c>
      <c r="O34" s="15">
        <f t="shared" si="1"/>
        <v>0</v>
      </c>
      <c r="P34" s="5"/>
    </row>
    <row r="35" spans="1:16" x14ac:dyDescent="0.25">
      <c r="A35" s="6"/>
      <c r="B35" s="6"/>
      <c r="C35" s="6"/>
      <c r="D35" s="7"/>
      <c r="E35" s="5"/>
      <c r="F35" s="5"/>
      <c r="G35" s="5"/>
      <c r="H35" s="5"/>
      <c r="I35" s="5"/>
      <c r="J35" s="5"/>
      <c r="K35" s="5"/>
      <c r="L35" s="5"/>
      <c r="M35" s="13">
        <f t="shared" si="0"/>
        <v>0</v>
      </c>
      <c r="N35" s="14">
        <v>30</v>
      </c>
      <c r="O35" s="15">
        <f t="shared" si="1"/>
        <v>0</v>
      </c>
      <c r="P35" s="5"/>
    </row>
    <row r="36" spans="1:16" x14ac:dyDescent="0.25">
      <c r="A36" s="6"/>
      <c r="B36" s="6"/>
      <c r="C36" s="6"/>
      <c r="D36" s="7"/>
      <c r="E36" s="5"/>
      <c r="F36" s="5"/>
      <c r="G36" s="5"/>
      <c r="H36" s="5"/>
      <c r="I36" s="5"/>
      <c r="J36" s="5"/>
      <c r="K36" s="5"/>
      <c r="L36" s="5"/>
      <c r="M36" s="13">
        <f t="shared" si="0"/>
        <v>0</v>
      </c>
      <c r="N36" s="14">
        <v>30</v>
      </c>
      <c r="O36" s="15">
        <f t="shared" si="1"/>
        <v>0</v>
      </c>
      <c r="P36" s="5"/>
    </row>
    <row r="37" spans="1:16" x14ac:dyDescent="0.25">
      <c r="A37" s="8"/>
      <c r="B37" s="8"/>
      <c r="C37" s="8"/>
      <c r="D37" s="8"/>
      <c r="E37" s="8"/>
      <c r="F37" s="8"/>
      <c r="G37" s="8"/>
      <c r="H37" s="9"/>
      <c r="I37" s="9"/>
      <c r="J37" s="9"/>
      <c r="K37" s="9"/>
      <c r="L37" s="9"/>
      <c r="M37" s="8"/>
      <c r="N37" s="8"/>
      <c r="O37" s="8"/>
      <c r="P37" s="8"/>
    </row>
    <row r="38" spans="1:16" x14ac:dyDescent="0.25">
      <c r="A38" s="8"/>
      <c r="B38" s="8"/>
      <c r="C38" s="8"/>
      <c r="D38" s="8"/>
      <c r="E38" s="8"/>
      <c r="F38" s="8"/>
      <c r="G38" s="8"/>
      <c r="H38" s="9"/>
      <c r="I38" s="9"/>
      <c r="J38" s="9"/>
      <c r="K38" s="9"/>
      <c r="L38" s="9"/>
      <c r="M38" s="8"/>
      <c r="N38" s="8"/>
      <c r="O38" s="8"/>
      <c r="P38" s="8"/>
    </row>
    <row r="39" spans="1:16" x14ac:dyDescent="0.25">
      <c r="A39" s="10"/>
      <c r="B39" s="45" t="s">
        <v>16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10"/>
      <c r="O39" s="10"/>
      <c r="P39" s="10"/>
    </row>
    <row r="40" spans="1:16" x14ac:dyDescent="0.25">
      <c r="A40" s="10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10"/>
      <c r="O40" s="10"/>
      <c r="P40" s="10"/>
    </row>
    <row r="41" spans="1:16" x14ac:dyDescent="0.25">
      <c r="A41" s="10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10"/>
      <c r="O41" s="10"/>
      <c r="P41" s="10"/>
    </row>
    <row r="42" spans="1:16" x14ac:dyDescent="0.25">
      <c r="A42" s="10"/>
      <c r="B42" s="45" t="s">
        <v>15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10"/>
      <c r="O42" s="10"/>
      <c r="P42" s="10"/>
    </row>
    <row r="43" spans="1:16" x14ac:dyDescent="0.25">
      <c r="A43" s="10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10"/>
      <c r="O43" s="10"/>
      <c r="P43" s="10"/>
    </row>
    <row r="44" spans="1:16" x14ac:dyDescent="0.25">
      <c r="A44" s="10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10"/>
      <c r="O44" s="10"/>
      <c r="P44" s="10"/>
    </row>
    <row r="45" spans="1:16" x14ac:dyDescent="0.25">
      <c r="A45" s="10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10"/>
      <c r="O45" s="10"/>
      <c r="P45" s="10"/>
    </row>
    <row r="46" spans="1:16" x14ac:dyDescent="0.25">
      <c r="A46" s="10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10"/>
      <c r="O46" s="10"/>
      <c r="P46" s="10"/>
    </row>
    <row r="47" spans="1:16" x14ac:dyDescent="0.25">
      <c r="A47" s="10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10"/>
      <c r="O47" s="10"/>
      <c r="P47" s="10"/>
    </row>
    <row r="48" spans="1:16" ht="29.25" customHeight="1" x14ac:dyDescent="0.25">
      <c r="A48" s="10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"/>
      <c r="O48" s="10"/>
      <c r="P48" s="10"/>
    </row>
  </sheetData>
  <sheetProtection formatCells="0" formatRows="0" insertRows="0" deleteRows="0" sort="0" autoFilter="0" pivotTables="0"/>
  <mergeCells count="19">
    <mergeCell ref="B39:M41"/>
    <mergeCell ref="B42:M48"/>
    <mergeCell ref="G5:G6"/>
    <mergeCell ref="H5:L5"/>
    <mergeCell ref="M5:M6"/>
    <mergeCell ref="N5:N6"/>
    <mergeCell ref="O5:O6"/>
    <mergeCell ref="P5:P6"/>
    <mergeCell ref="A1:P1"/>
    <mergeCell ref="B2:D2"/>
    <mergeCell ref="A3:C3"/>
    <mergeCell ref="D3:E3"/>
    <mergeCell ref="A5:A6"/>
    <mergeCell ref="B5:B6"/>
    <mergeCell ref="C5:C6"/>
    <mergeCell ref="D5:D6"/>
    <mergeCell ref="E5:E6"/>
    <mergeCell ref="F5:F6"/>
    <mergeCell ref="F2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3432B-6F11-41E7-B27C-1AB74EDD5A3A}">
  <dimension ref="A1:P48"/>
  <sheetViews>
    <sheetView topLeftCell="A10" workbookViewId="0">
      <selection activeCell="J33" sqref="J33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12" width="9.85546875" customWidth="1"/>
    <col min="15" max="15" width="9.5703125" customWidth="1"/>
    <col min="16" max="16" width="23.42578125" customWidth="1"/>
  </cols>
  <sheetData>
    <row r="1" spans="1:16" ht="39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27" customHeight="1" x14ac:dyDescent="0.25">
      <c r="A2" s="1" t="s">
        <v>1</v>
      </c>
      <c r="B2" s="41"/>
      <c r="C2" s="41"/>
      <c r="D2" s="41"/>
      <c r="E2" s="1" t="s">
        <v>2</v>
      </c>
      <c r="F2" s="41" t="s">
        <v>18</v>
      </c>
      <c r="G2" s="41"/>
      <c r="H2" s="2"/>
      <c r="I2" s="2"/>
      <c r="J2" s="2"/>
      <c r="K2" s="2"/>
      <c r="L2" s="2"/>
      <c r="M2" s="2"/>
      <c r="N2" s="2"/>
      <c r="O2" s="1" t="s">
        <v>3</v>
      </c>
      <c r="P2" s="3" t="s">
        <v>20</v>
      </c>
    </row>
    <row r="3" spans="1:16" ht="18" x14ac:dyDescent="0.25">
      <c r="A3" s="42" t="s">
        <v>4</v>
      </c>
      <c r="B3" s="42"/>
      <c r="C3" s="42"/>
      <c r="D3" s="43"/>
      <c r="E3" s="43"/>
      <c r="F3" s="2"/>
      <c r="G3" s="2"/>
      <c r="H3" s="2"/>
      <c r="I3" s="2"/>
      <c r="J3" s="2"/>
      <c r="K3" s="2"/>
      <c r="L3" s="2"/>
      <c r="M3" s="2"/>
      <c r="N3" s="2"/>
      <c r="O3" s="2"/>
      <c r="P3" s="4"/>
    </row>
    <row r="4" spans="1:16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44" t="s">
        <v>5</v>
      </c>
      <c r="B5" s="44" t="s">
        <v>6</v>
      </c>
      <c r="C5" s="44" t="s">
        <v>7</v>
      </c>
      <c r="D5" s="44" t="s">
        <v>8</v>
      </c>
      <c r="E5" s="44" t="s">
        <v>3</v>
      </c>
      <c r="F5" s="44" t="s">
        <v>9</v>
      </c>
      <c r="G5" s="44" t="s">
        <v>1</v>
      </c>
      <c r="H5" s="46" t="s">
        <v>10</v>
      </c>
      <c r="I5" s="46"/>
      <c r="J5" s="46"/>
      <c r="K5" s="46"/>
      <c r="L5" s="46"/>
      <c r="M5" s="38" t="s">
        <v>11</v>
      </c>
      <c r="N5" s="38" t="s">
        <v>12</v>
      </c>
      <c r="O5" s="38" t="s">
        <v>13</v>
      </c>
      <c r="P5" s="38" t="s">
        <v>14</v>
      </c>
    </row>
    <row r="6" spans="1:16" x14ac:dyDescent="0.25">
      <c r="A6" s="44"/>
      <c r="B6" s="44"/>
      <c r="C6" s="44"/>
      <c r="D6" s="44"/>
      <c r="E6" s="44"/>
      <c r="F6" s="44"/>
      <c r="G6" s="44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39"/>
      <c r="N6" s="39"/>
      <c r="O6" s="39"/>
      <c r="P6" s="39"/>
    </row>
    <row r="7" spans="1:16" x14ac:dyDescent="0.25">
      <c r="A7" s="6">
        <v>1</v>
      </c>
      <c r="B7" s="6"/>
      <c r="C7" s="6"/>
      <c r="D7" s="7"/>
      <c r="E7" s="5"/>
      <c r="F7" s="12"/>
      <c r="G7" s="12"/>
      <c r="H7" s="12"/>
      <c r="I7" s="12"/>
      <c r="J7" s="12"/>
      <c r="K7" s="12"/>
      <c r="L7" s="12"/>
      <c r="M7" s="13">
        <f t="shared" ref="M7:M36" si="0">SUM(H7:L7)</f>
        <v>0</v>
      </c>
      <c r="N7" s="14">
        <v>32</v>
      </c>
      <c r="O7" s="15">
        <f>100*M7/N7</f>
        <v>0</v>
      </c>
      <c r="P7" s="16"/>
    </row>
    <row r="8" spans="1:16" x14ac:dyDescent="0.25">
      <c r="A8" s="6">
        <v>2</v>
      </c>
      <c r="B8" s="6"/>
      <c r="C8" s="6"/>
      <c r="D8" s="7"/>
      <c r="E8" s="5"/>
      <c r="F8" s="12"/>
      <c r="G8" s="12"/>
      <c r="H8" s="12"/>
      <c r="I8" s="12"/>
      <c r="J8" s="12"/>
      <c r="K8" s="12"/>
      <c r="L8" s="12"/>
      <c r="M8" s="13">
        <f t="shared" si="0"/>
        <v>0</v>
      </c>
      <c r="N8" s="14">
        <v>32</v>
      </c>
      <c r="O8" s="15">
        <f t="shared" ref="O8:O36" si="1">100*M8/N8</f>
        <v>0</v>
      </c>
      <c r="P8" s="16"/>
    </row>
    <row r="9" spans="1:16" x14ac:dyDescent="0.25">
      <c r="A9" s="6">
        <v>3</v>
      </c>
      <c r="B9" s="6"/>
      <c r="C9" s="6"/>
      <c r="D9" s="7"/>
      <c r="E9" s="5"/>
      <c r="F9" s="12"/>
      <c r="G9" s="12"/>
      <c r="H9" s="12"/>
      <c r="I9" s="12"/>
      <c r="J9" s="12"/>
      <c r="K9" s="12"/>
      <c r="L9" s="12"/>
      <c r="M9" s="13">
        <f t="shared" si="0"/>
        <v>0</v>
      </c>
      <c r="N9" s="14">
        <v>32</v>
      </c>
      <c r="O9" s="15">
        <f t="shared" si="1"/>
        <v>0</v>
      </c>
      <c r="P9" s="16"/>
    </row>
    <row r="10" spans="1:16" x14ac:dyDescent="0.25">
      <c r="A10" s="6">
        <v>4</v>
      </c>
      <c r="B10" s="6"/>
      <c r="C10" s="6"/>
      <c r="D10" s="7"/>
      <c r="E10" s="5"/>
      <c r="F10" s="12"/>
      <c r="G10" s="12"/>
      <c r="H10" s="12"/>
      <c r="I10" s="12"/>
      <c r="J10" s="12"/>
      <c r="K10" s="12"/>
      <c r="L10" s="12"/>
      <c r="M10" s="13">
        <f t="shared" si="0"/>
        <v>0</v>
      </c>
      <c r="N10" s="14">
        <v>32</v>
      </c>
      <c r="O10" s="15">
        <f t="shared" si="1"/>
        <v>0</v>
      </c>
      <c r="P10" s="16"/>
    </row>
    <row r="11" spans="1:16" x14ac:dyDescent="0.25">
      <c r="A11" s="6">
        <v>5</v>
      </c>
      <c r="B11" s="6"/>
      <c r="C11" s="6"/>
      <c r="D11" s="7"/>
      <c r="E11" s="5"/>
      <c r="F11" s="12"/>
      <c r="G11" s="12"/>
      <c r="H11" s="12"/>
      <c r="I11" s="12"/>
      <c r="J11" s="12"/>
      <c r="K11" s="12"/>
      <c r="L11" s="12"/>
      <c r="M11" s="13">
        <f t="shared" si="0"/>
        <v>0</v>
      </c>
      <c r="N11" s="14">
        <v>32</v>
      </c>
      <c r="O11" s="15">
        <f t="shared" si="1"/>
        <v>0</v>
      </c>
      <c r="P11" s="16"/>
    </row>
    <row r="12" spans="1:16" x14ac:dyDescent="0.25">
      <c r="A12" s="6">
        <v>6</v>
      </c>
      <c r="B12" s="6"/>
      <c r="C12" s="6"/>
      <c r="D12" s="7"/>
      <c r="E12" s="5"/>
      <c r="F12" s="12"/>
      <c r="G12" s="12"/>
      <c r="H12" s="12"/>
      <c r="I12" s="12"/>
      <c r="J12" s="12"/>
      <c r="K12" s="12"/>
      <c r="L12" s="12"/>
      <c r="M12" s="13">
        <f t="shared" si="0"/>
        <v>0</v>
      </c>
      <c r="N12" s="14">
        <v>32</v>
      </c>
      <c r="O12" s="15">
        <f t="shared" si="1"/>
        <v>0</v>
      </c>
      <c r="P12" s="16"/>
    </row>
    <row r="13" spans="1:16" x14ac:dyDescent="0.25">
      <c r="A13" s="6">
        <v>7</v>
      </c>
      <c r="B13" s="6"/>
      <c r="C13" s="6"/>
      <c r="D13" s="7"/>
      <c r="E13" s="5"/>
      <c r="F13" s="12"/>
      <c r="G13" s="12"/>
      <c r="H13" s="12"/>
      <c r="I13" s="12"/>
      <c r="J13" s="12"/>
      <c r="K13" s="12"/>
      <c r="L13" s="12"/>
      <c r="M13" s="13">
        <f t="shared" si="0"/>
        <v>0</v>
      </c>
      <c r="N13" s="14">
        <v>32</v>
      </c>
      <c r="O13" s="15">
        <f t="shared" si="1"/>
        <v>0</v>
      </c>
      <c r="P13" s="5"/>
    </row>
    <row r="14" spans="1:16" x14ac:dyDescent="0.25">
      <c r="A14" s="6">
        <v>8</v>
      </c>
      <c r="B14" s="6"/>
      <c r="C14" s="6"/>
      <c r="D14" s="7"/>
      <c r="E14" s="5"/>
      <c r="F14" s="5"/>
      <c r="G14" s="5"/>
      <c r="H14" s="5"/>
      <c r="I14" s="5"/>
      <c r="J14" s="5"/>
      <c r="K14" s="5"/>
      <c r="L14" s="5"/>
      <c r="M14" s="13">
        <f t="shared" si="0"/>
        <v>0</v>
      </c>
      <c r="N14" s="14">
        <v>32</v>
      </c>
      <c r="O14" s="15">
        <f t="shared" si="1"/>
        <v>0</v>
      </c>
      <c r="P14" s="5"/>
    </row>
    <row r="15" spans="1:16" x14ac:dyDescent="0.25">
      <c r="A15" s="6">
        <v>9</v>
      </c>
      <c r="B15" s="6"/>
      <c r="C15" s="6"/>
      <c r="D15" s="7"/>
      <c r="E15" s="5"/>
      <c r="F15" s="5"/>
      <c r="G15" s="5"/>
      <c r="H15" s="5"/>
      <c r="I15" s="5"/>
      <c r="J15" s="5"/>
      <c r="K15" s="5"/>
      <c r="L15" s="5"/>
      <c r="M15" s="13">
        <f t="shared" si="0"/>
        <v>0</v>
      </c>
      <c r="N15" s="14">
        <v>32</v>
      </c>
      <c r="O15" s="15">
        <f t="shared" si="1"/>
        <v>0</v>
      </c>
      <c r="P15" s="5"/>
    </row>
    <row r="16" spans="1:16" x14ac:dyDescent="0.25">
      <c r="A16" s="6">
        <v>10</v>
      </c>
      <c r="B16" s="6"/>
      <c r="C16" s="6"/>
      <c r="D16" s="7"/>
      <c r="E16" s="5"/>
      <c r="F16" s="5"/>
      <c r="G16" s="5"/>
      <c r="H16" s="5"/>
      <c r="I16" s="5"/>
      <c r="J16" s="5"/>
      <c r="K16" s="5"/>
      <c r="L16" s="5"/>
      <c r="M16" s="13">
        <f t="shared" si="0"/>
        <v>0</v>
      </c>
      <c r="N16" s="14">
        <v>32</v>
      </c>
      <c r="O16" s="15">
        <f t="shared" si="1"/>
        <v>0</v>
      </c>
      <c r="P16" s="5"/>
    </row>
    <row r="17" spans="1:16" x14ac:dyDescent="0.25">
      <c r="A17" s="6">
        <v>11</v>
      </c>
      <c r="B17" s="6"/>
      <c r="C17" s="6"/>
      <c r="D17" s="7"/>
      <c r="E17" s="5"/>
      <c r="F17" s="5"/>
      <c r="G17" s="5"/>
      <c r="H17" s="5"/>
      <c r="I17" s="5"/>
      <c r="J17" s="5"/>
      <c r="K17" s="5"/>
      <c r="L17" s="5"/>
      <c r="M17" s="13">
        <f t="shared" si="0"/>
        <v>0</v>
      </c>
      <c r="N17" s="14">
        <v>32</v>
      </c>
      <c r="O17" s="15">
        <f t="shared" si="1"/>
        <v>0</v>
      </c>
      <c r="P17" s="5"/>
    </row>
    <row r="18" spans="1:16" x14ac:dyDescent="0.25">
      <c r="A18" s="6">
        <v>12</v>
      </c>
      <c r="B18" s="6"/>
      <c r="C18" s="6"/>
      <c r="D18" s="7"/>
      <c r="E18" s="5"/>
      <c r="F18" s="5"/>
      <c r="G18" s="5"/>
      <c r="H18" s="5"/>
      <c r="I18" s="5"/>
      <c r="J18" s="5"/>
      <c r="K18" s="5"/>
      <c r="L18" s="5"/>
      <c r="M18" s="13">
        <f t="shared" si="0"/>
        <v>0</v>
      </c>
      <c r="N18" s="14">
        <v>32</v>
      </c>
      <c r="O18" s="15">
        <f t="shared" si="1"/>
        <v>0</v>
      </c>
      <c r="P18" s="5"/>
    </row>
    <row r="19" spans="1:16" x14ac:dyDescent="0.25">
      <c r="A19" s="6">
        <v>13</v>
      </c>
      <c r="B19" s="6"/>
      <c r="C19" s="6"/>
      <c r="D19" s="7"/>
      <c r="E19" s="5"/>
      <c r="F19" s="5"/>
      <c r="G19" s="5"/>
      <c r="H19" s="5"/>
      <c r="I19" s="5"/>
      <c r="J19" s="5"/>
      <c r="K19" s="5"/>
      <c r="L19" s="5"/>
      <c r="M19" s="13">
        <f t="shared" si="0"/>
        <v>0</v>
      </c>
      <c r="N19" s="14">
        <v>32</v>
      </c>
      <c r="O19" s="15">
        <f t="shared" si="1"/>
        <v>0</v>
      </c>
      <c r="P19" s="5"/>
    </row>
    <row r="20" spans="1:16" x14ac:dyDescent="0.25">
      <c r="A20" s="6">
        <v>14</v>
      </c>
      <c r="B20" s="6"/>
      <c r="C20" s="6"/>
      <c r="D20" s="7"/>
      <c r="E20" s="5"/>
      <c r="F20" s="5"/>
      <c r="G20" s="5"/>
      <c r="H20" s="5"/>
      <c r="I20" s="5"/>
      <c r="J20" s="5"/>
      <c r="K20" s="5"/>
      <c r="L20" s="5"/>
      <c r="M20" s="13">
        <f t="shared" si="0"/>
        <v>0</v>
      </c>
      <c r="N20" s="14">
        <v>32</v>
      </c>
      <c r="O20" s="15">
        <f t="shared" si="1"/>
        <v>0</v>
      </c>
      <c r="P20" s="5"/>
    </row>
    <row r="21" spans="1:16" x14ac:dyDescent="0.25">
      <c r="A21" s="6">
        <v>15</v>
      </c>
      <c r="B21" s="6"/>
      <c r="C21" s="6"/>
      <c r="D21" s="7"/>
      <c r="E21" s="5"/>
      <c r="F21" s="5"/>
      <c r="G21" s="5"/>
      <c r="H21" s="5"/>
      <c r="I21" s="5"/>
      <c r="J21" s="5"/>
      <c r="K21" s="5"/>
      <c r="L21" s="5"/>
      <c r="M21" s="13">
        <f t="shared" si="0"/>
        <v>0</v>
      </c>
      <c r="N21" s="14">
        <v>32</v>
      </c>
      <c r="O21" s="15">
        <f t="shared" si="1"/>
        <v>0</v>
      </c>
      <c r="P21" s="5"/>
    </row>
    <row r="22" spans="1:16" x14ac:dyDescent="0.25">
      <c r="A22" s="6">
        <v>16</v>
      </c>
      <c r="B22" s="6"/>
      <c r="C22" s="6"/>
      <c r="D22" s="7"/>
      <c r="E22" s="5"/>
      <c r="F22" s="5"/>
      <c r="G22" s="5"/>
      <c r="H22" s="5"/>
      <c r="I22" s="5"/>
      <c r="J22" s="5"/>
      <c r="K22" s="5"/>
      <c r="L22" s="5"/>
      <c r="M22" s="13">
        <f t="shared" si="0"/>
        <v>0</v>
      </c>
      <c r="N22" s="14">
        <v>32</v>
      </c>
      <c r="O22" s="15">
        <f t="shared" si="1"/>
        <v>0</v>
      </c>
      <c r="P22" s="5"/>
    </row>
    <row r="23" spans="1:16" x14ac:dyDescent="0.25">
      <c r="A23" s="6">
        <v>17</v>
      </c>
      <c r="B23" s="6"/>
      <c r="C23" s="6"/>
      <c r="D23" s="7"/>
      <c r="E23" s="5"/>
      <c r="F23" s="5"/>
      <c r="G23" s="5"/>
      <c r="H23" s="5"/>
      <c r="I23" s="5"/>
      <c r="J23" s="5"/>
      <c r="K23" s="5"/>
      <c r="L23" s="5"/>
      <c r="M23" s="13">
        <f t="shared" si="0"/>
        <v>0</v>
      </c>
      <c r="N23" s="14">
        <v>32</v>
      </c>
      <c r="O23" s="15">
        <f t="shared" si="1"/>
        <v>0</v>
      </c>
      <c r="P23" s="5"/>
    </row>
    <row r="24" spans="1:16" x14ac:dyDescent="0.25">
      <c r="A24" s="6">
        <v>18</v>
      </c>
      <c r="B24" s="6"/>
      <c r="C24" s="6"/>
      <c r="D24" s="7"/>
      <c r="E24" s="5"/>
      <c r="F24" s="5"/>
      <c r="G24" s="5"/>
      <c r="H24" s="5"/>
      <c r="I24" s="5"/>
      <c r="J24" s="5"/>
      <c r="K24" s="5"/>
      <c r="L24" s="5"/>
      <c r="M24" s="13">
        <f t="shared" si="0"/>
        <v>0</v>
      </c>
      <c r="N24" s="14">
        <v>32</v>
      </c>
      <c r="O24" s="15">
        <f t="shared" si="1"/>
        <v>0</v>
      </c>
      <c r="P24" s="5"/>
    </row>
    <row r="25" spans="1:16" x14ac:dyDescent="0.25">
      <c r="A25" s="6">
        <v>19</v>
      </c>
      <c r="B25" s="6"/>
      <c r="C25" s="6"/>
      <c r="D25" s="7"/>
      <c r="E25" s="5"/>
      <c r="F25" s="5"/>
      <c r="G25" s="5"/>
      <c r="H25" s="5"/>
      <c r="I25" s="5"/>
      <c r="J25" s="5"/>
      <c r="K25" s="5"/>
      <c r="L25" s="5"/>
      <c r="M25" s="13">
        <f t="shared" si="0"/>
        <v>0</v>
      </c>
      <c r="N25" s="14">
        <v>32</v>
      </c>
      <c r="O25" s="15">
        <f t="shared" si="1"/>
        <v>0</v>
      </c>
      <c r="P25" s="5"/>
    </row>
    <row r="26" spans="1:16" x14ac:dyDescent="0.25">
      <c r="A26" s="6">
        <v>20</v>
      </c>
      <c r="B26" s="6"/>
      <c r="C26" s="6"/>
      <c r="D26" s="7"/>
      <c r="E26" s="5"/>
      <c r="F26" s="5"/>
      <c r="G26" s="5"/>
      <c r="H26" s="5"/>
      <c r="I26" s="5"/>
      <c r="J26" s="5"/>
      <c r="K26" s="5"/>
      <c r="L26" s="5"/>
      <c r="M26" s="13">
        <f t="shared" si="0"/>
        <v>0</v>
      </c>
      <c r="N26" s="14">
        <v>32</v>
      </c>
      <c r="O26" s="15">
        <f t="shared" si="1"/>
        <v>0</v>
      </c>
      <c r="P26" s="5"/>
    </row>
    <row r="27" spans="1:16" x14ac:dyDescent="0.25">
      <c r="A27" s="6"/>
      <c r="B27" s="6"/>
      <c r="C27" s="6"/>
      <c r="D27" s="7"/>
      <c r="E27" s="5"/>
      <c r="F27" s="5"/>
      <c r="G27" s="5"/>
      <c r="H27" s="5"/>
      <c r="I27" s="5"/>
      <c r="J27" s="5"/>
      <c r="K27" s="5"/>
      <c r="L27" s="5"/>
      <c r="M27" s="13">
        <f t="shared" si="0"/>
        <v>0</v>
      </c>
      <c r="N27" s="14">
        <v>32</v>
      </c>
      <c r="O27" s="15">
        <f t="shared" si="1"/>
        <v>0</v>
      </c>
      <c r="P27" s="5"/>
    </row>
    <row r="28" spans="1:16" x14ac:dyDescent="0.25">
      <c r="A28" s="6"/>
      <c r="B28" s="6"/>
      <c r="C28" s="6"/>
      <c r="D28" s="7"/>
      <c r="E28" s="5"/>
      <c r="F28" s="5"/>
      <c r="G28" s="5"/>
      <c r="H28" s="5"/>
      <c r="I28" s="5"/>
      <c r="J28" s="5"/>
      <c r="K28" s="5"/>
      <c r="L28" s="5"/>
      <c r="M28" s="13">
        <f t="shared" si="0"/>
        <v>0</v>
      </c>
      <c r="N28" s="14">
        <v>32</v>
      </c>
      <c r="O28" s="15">
        <f t="shared" si="1"/>
        <v>0</v>
      </c>
      <c r="P28" s="5"/>
    </row>
    <row r="29" spans="1:16" x14ac:dyDescent="0.25">
      <c r="A29" s="6"/>
      <c r="B29" s="6"/>
      <c r="C29" s="6"/>
      <c r="D29" s="7"/>
      <c r="E29" s="5"/>
      <c r="F29" s="5"/>
      <c r="G29" s="5"/>
      <c r="H29" s="5"/>
      <c r="I29" s="5"/>
      <c r="J29" s="5"/>
      <c r="K29" s="5"/>
      <c r="L29" s="5"/>
      <c r="M29" s="13">
        <f t="shared" si="0"/>
        <v>0</v>
      </c>
      <c r="N29" s="14">
        <v>32</v>
      </c>
      <c r="O29" s="15">
        <f t="shared" si="1"/>
        <v>0</v>
      </c>
      <c r="P29" s="5"/>
    </row>
    <row r="30" spans="1:16" x14ac:dyDescent="0.25">
      <c r="A30" s="6"/>
      <c r="B30" s="6"/>
      <c r="C30" s="6"/>
      <c r="D30" s="7"/>
      <c r="E30" s="5"/>
      <c r="F30" s="5"/>
      <c r="G30" s="5"/>
      <c r="H30" s="5"/>
      <c r="I30" s="5"/>
      <c r="J30" s="5"/>
      <c r="K30" s="5"/>
      <c r="L30" s="5"/>
      <c r="M30" s="13">
        <f t="shared" si="0"/>
        <v>0</v>
      </c>
      <c r="N30" s="14">
        <v>32</v>
      </c>
      <c r="O30" s="15">
        <f t="shared" si="1"/>
        <v>0</v>
      </c>
      <c r="P30" s="5"/>
    </row>
    <row r="31" spans="1:16" x14ac:dyDescent="0.25">
      <c r="A31" s="6"/>
      <c r="B31" s="6"/>
      <c r="C31" s="6"/>
      <c r="D31" s="7"/>
      <c r="E31" s="5"/>
      <c r="F31" s="5"/>
      <c r="G31" s="5"/>
      <c r="H31" s="5"/>
      <c r="I31" s="5"/>
      <c r="J31" s="5"/>
      <c r="K31" s="5"/>
      <c r="L31" s="5"/>
      <c r="M31" s="13">
        <f t="shared" si="0"/>
        <v>0</v>
      </c>
      <c r="N31" s="14">
        <v>32</v>
      </c>
      <c r="O31" s="15">
        <f t="shared" si="1"/>
        <v>0</v>
      </c>
      <c r="P31" s="5"/>
    </row>
    <row r="32" spans="1:16" x14ac:dyDescent="0.25">
      <c r="A32" s="6"/>
      <c r="B32" s="6"/>
      <c r="C32" s="6"/>
      <c r="D32" s="7"/>
      <c r="E32" s="5"/>
      <c r="F32" s="5"/>
      <c r="G32" s="5"/>
      <c r="H32" s="5"/>
      <c r="I32" s="5"/>
      <c r="J32" s="5"/>
      <c r="K32" s="5"/>
      <c r="L32" s="5"/>
      <c r="M32" s="13">
        <f t="shared" si="0"/>
        <v>0</v>
      </c>
      <c r="N32" s="14">
        <v>32</v>
      </c>
      <c r="O32" s="15">
        <f t="shared" si="1"/>
        <v>0</v>
      </c>
      <c r="P32" s="5"/>
    </row>
    <row r="33" spans="1:16" x14ac:dyDescent="0.25">
      <c r="A33" s="6"/>
      <c r="B33" s="6"/>
      <c r="C33" s="6"/>
      <c r="D33" s="7"/>
      <c r="E33" s="5"/>
      <c r="F33" s="5"/>
      <c r="G33" s="5"/>
      <c r="H33" s="5"/>
      <c r="I33" s="5"/>
      <c r="J33" s="5"/>
      <c r="K33" s="5"/>
      <c r="L33" s="5"/>
      <c r="M33" s="13">
        <f t="shared" si="0"/>
        <v>0</v>
      </c>
      <c r="N33" s="14">
        <v>32</v>
      </c>
      <c r="O33" s="15">
        <f t="shared" si="1"/>
        <v>0</v>
      </c>
      <c r="P33" s="5"/>
    </row>
    <row r="34" spans="1:16" x14ac:dyDescent="0.25">
      <c r="A34" s="6"/>
      <c r="B34" s="6"/>
      <c r="C34" s="6"/>
      <c r="D34" s="7"/>
      <c r="E34" s="5"/>
      <c r="F34" s="5"/>
      <c r="G34" s="5"/>
      <c r="H34" s="5"/>
      <c r="I34" s="5"/>
      <c r="J34" s="5"/>
      <c r="K34" s="5"/>
      <c r="L34" s="5"/>
      <c r="M34" s="13">
        <f t="shared" si="0"/>
        <v>0</v>
      </c>
      <c r="N34" s="14">
        <v>32</v>
      </c>
      <c r="O34" s="15">
        <f t="shared" si="1"/>
        <v>0</v>
      </c>
      <c r="P34" s="5"/>
    </row>
    <row r="35" spans="1:16" x14ac:dyDescent="0.25">
      <c r="A35" s="6"/>
      <c r="B35" s="6"/>
      <c r="C35" s="6"/>
      <c r="D35" s="7"/>
      <c r="E35" s="5"/>
      <c r="F35" s="5"/>
      <c r="G35" s="5"/>
      <c r="H35" s="5"/>
      <c r="I35" s="5"/>
      <c r="J35" s="5"/>
      <c r="K35" s="5"/>
      <c r="L35" s="5"/>
      <c r="M35" s="13">
        <f t="shared" si="0"/>
        <v>0</v>
      </c>
      <c r="N35" s="14">
        <v>32</v>
      </c>
      <c r="O35" s="15">
        <f t="shared" si="1"/>
        <v>0</v>
      </c>
      <c r="P35" s="5"/>
    </row>
    <row r="36" spans="1:16" x14ac:dyDescent="0.25">
      <c r="A36" s="6"/>
      <c r="B36" s="6"/>
      <c r="C36" s="6"/>
      <c r="D36" s="7"/>
      <c r="E36" s="5"/>
      <c r="F36" s="5"/>
      <c r="G36" s="5"/>
      <c r="H36" s="5"/>
      <c r="I36" s="5"/>
      <c r="J36" s="5"/>
      <c r="K36" s="5"/>
      <c r="L36" s="5"/>
      <c r="M36" s="13">
        <f t="shared" si="0"/>
        <v>0</v>
      </c>
      <c r="N36" s="14">
        <v>32</v>
      </c>
      <c r="O36" s="15">
        <f t="shared" si="1"/>
        <v>0</v>
      </c>
      <c r="P36" s="5"/>
    </row>
    <row r="37" spans="1:16" x14ac:dyDescent="0.25">
      <c r="A37" s="8"/>
      <c r="B37" s="8"/>
      <c r="C37" s="8"/>
      <c r="D37" s="8"/>
      <c r="E37" s="8"/>
      <c r="F37" s="8"/>
      <c r="G37" s="8"/>
      <c r="H37" s="9"/>
      <c r="I37" s="9"/>
      <c r="J37" s="9"/>
      <c r="K37" s="9"/>
      <c r="L37" s="9"/>
      <c r="M37" s="8"/>
      <c r="N37" s="8"/>
      <c r="O37" s="8"/>
      <c r="P37" s="8"/>
    </row>
    <row r="38" spans="1:16" x14ac:dyDescent="0.25">
      <c r="A38" s="8"/>
      <c r="B38" s="8"/>
      <c r="C38" s="8"/>
      <c r="D38" s="8"/>
      <c r="E38" s="8"/>
      <c r="F38" s="8"/>
      <c r="G38" s="8"/>
      <c r="H38" s="9"/>
      <c r="I38" s="9"/>
      <c r="J38" s="9"/>
      <c r="K38" s="9"/>
      <c r="L38" s="9"/>
      <c r="M38" s="8"/>
      <c r="N38" s="8"/>
      <c r="O38" s="8"/>
      <c r="P38" s="8"/>
    </row>
    <row r="39" spans="1:16" x14ac:dyDescent="0.25">
      <c r="A39" s="10"/>
      <c r="B39" s="45" t="s">
        <v>16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10"/>
      <c r="O39" s="10"/>
      <c r="P39" s="10"/>
    </row>
    <row r="40" spans="1:16" x14ac:dyDescent="0.25">
      <c r="A40" s="10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10"/>
      <c r="O40" s="10"/>
      <c r="P40" s="10"/>
    </row>
    <row r="41" spans="1:16" x14ac:dyDescent="0.25">
      <c r="A41" s="10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10"/>
      <c r="O41" s="10"/>
      <c r="P41" s="10"/>
    </row>
    <row r="42" spans="1:16" x14ac:dyDescent="0.25">
      <c r="A42" s="10"/>
      <c r="B42" s="45" t="s">
        <v>15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10"/>
      <c r="O42" s="10"/>
      <c r="P42" s="10"/>
    </row>
    <row r="43" spans="1:16" x14ac:dyDescent="0.25">
      <c r="A43" s="10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10"/>
      <c r="O43" s="10"/>
      <c r="P43" s="10"/>
    </row>
    <row r="44" spans="1:16" x14ac:dyDescent="0.25">
      <c r="A44" s="10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10"/>
      <c r="O44" s="10"/>
      <c r="P44" s="10"/>
    </row>
    <row r="45" spans="1:16" x14ac:dyDescent="0.25">
      <c r="A45" s="10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10"/>
      <c r="O45" s="10"/>
      <c r="P45" s="10"/>
    </row>
    <row r="46" spans="1:16" x14ac:dyDescent="0.25">
      <c r="A46" s="10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10"/>
      <c r="O46" s="10"/>
      <c r="P46" s="10"/>
    </row>
    <row r="47" spans="1:16" x14ac:dyDescent="0.25">
      <c r="A47" s="10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10"/>
      <c r="O47" s="10"/>
      <c r="P47" s="10"/>
    </row>
    <row r="48" spans="1:16" ht="29.25" customHeight="1" x14ac:dyDescent="0.25">
      <c r="A48" s="10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"/>
      <c r="O48" s="10"/>
      <c r="P48" s="10"/>
    </row>
  </sheetData>
  <sheetProtection formatCells="0" formatRows="0" insertRows="0" deleteRows="0" sort="0" autoFilter="0" pivotTables="0"/>
  <mergeCells count="19">
    <mergeCell ref="P5:P6"/>
    <mergeCell ref="B39:M41"/>
    <mergeCell ref="B42:M48"/>
    <mergeCell ref="F5:F6"/>
    <mergeCell ref="G5:G6"/>
    <mergeCell ref="H5:L5"/>
    <mergeCell ref="M5:M6"/>
    <mergeCell ref="N5:N6"/>
    <mergeCell ref="O5:O6"/>
    <mergeCell ref="A1:P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67FF-CC7E-40BF-A514-29B3F936A601}">
  <dimension ref="A1:T23"/>
  <sheetViews>
    <sheetView zoomScale="80" zoomScaleNormal="80" workbookViewId="0">
      <selection activeCell="A12" sqref="A12:XFD36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16" width="9.85546875" customWidth="1"/>
    <col min="19" max="19" width="9.5703125" customWidth="1"/>
    <col min="20" max="20" width="23.42578125" customWidth="1"/>
  </cols>
  <sheetData>
    <row r="1" spans="1:20" ht="39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27" customHeight="1" x14ac:dyDescent="0.25">
      <c r="A2" s="19" t="s">
        <v>1</v>
      </c>
      <c r="B2" s="49" t="s">
        <v>25</v>
      </c>
      <c r="C2" s="49"/>
      <c r="D2" s="49"/>
      <c r="E2" s="19" t="s">
        <v>2</v>
      </c>
      <c r="F2" s="49" t="s">
        <v>18</v>
      </c>
      <c r="G2" s="49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19" t="s">
        <v>3</v>
      </c>
      <c r="T2" s="21" t="s">
        <v>21</v>
      </c>
    </row>
    <row r="3" spans="1:20" ht="19.5" x14ac:dyDescent="0.25">
      <c r="A3" s="50" t="s">
        <v>4</v>
      </c>
      <c r="B3" s="50"/>
      <c r="C3" s="50"/>
      <c r="D3" s="51">
        <v>45574</v>
      </c>
      <c r="E3" s="5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8"/>
    </row>
    <row r="4" spans="1:20" ht="19.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ht="19.5" x14ac:dyDescent="0.25">
      <c r="A5" s="47" t="s">
        <v>5</v>
      </c>
      <c r="B5" s="47" t="s">
        <v>6</v>
      </c>
      <c r="C5" s="47" t="s">
        <v>7</v>
      </c>
      <c r="D5" s="47" t="s">
        <v>8</v>
      </c>
      <c r="E5" s="47" t="s">
        <v>3</v>
      </c>
      <c r="F5" s="47" t="s">
        <v>9</v>
      </c>
      <c r="G5" s="47" t="s">
        <v>1</v>
      </c>
      <c r="H5" s="55" t="s">
        <v>10</v>
      </c>
      <c r="I5" s="55"/>
      <c r="J5" s="55"/>
      <c r="K5" s="55"/>
      <c r="L5" s="55"/>
      <c r="M5" s="55"/>
      <c r="N5" s="55"/>
      <c r="O5" s="55"/>
      <c r="P5" s="55"/>
      <c r="Q5" s="52" t="s">
        <v>11</v>
      </c>
      <c r="R5" s="52" t="s">
        <v>12</v>
      </c>
      <c r="S5" s="52" t="s">
        <v>13</v>
      </c>
      <c r="T5" s="52" t="s">
        <v>14</v>
      </c>
    </row>
    <row r="6" spans="1:20" ht="19.5" x14ac:dyDescent="0.25">
      <c r="A6" s="47"/>
      <c r="B6" s="47"/>
      <c r="C6" s="47"/>
      <c r="D6" s="47"/>
      <c r="E6" s="47"/>
      <c r="F6" s="47"/>
      <c r="G6" s="47"/>
      <c r="H6" s="22">
        <v>1</v>
      </c>
      <c r="I6" s="22">
        <v>2</v>
      </c>
      <c r="J6" s="22">
        <v>3</v>
      </c>
      <c r="K6" s="22">
        <v>4</v>
      </c>
      <c r="L6" s="22">
        <v>5</v>
      </c>
      <c r="M6" s="22">
        <v>6</v>
      </c>
      <c r="N6" s="22">
        <v>7</v>
      </c>
      <c r="O6" s="22">
        <v>8</v>
      </c>
      <c r="P6" s="22">
        <v>9</v>
      </c>
      <c r="Q6" s="53"/>
      <c r="R6" s="53"/>
      <c r="S6" s="53"/>
      <c r="T6" s="53"/>
    </row>
    <row r="7" spans="1:20" ht="58.5" x14ac:dyDescent="0.25">
      <c r="A7" s="23">
        <v>1</v>
      </c>
      <c r="B7" s="23" t="s">
        <v>26</v>
      </c>
      <c r="C7" s="23" t="s">
        <v>27</v>
      </c>
      <c r="D7" s="24" t="s">
        <v>69</v>
      </c>
      <c r="E7" s="25">
        <v>7</v>
      </c>
      <c r="F7" s="26" t="s">
        <v>36</v>
      </c>
      <c r="G7" s="26" t="s">
        <v>25</v>
      </c>
      <c r="H7" s="27">
        <v>2</v>
      </c>
      <c r="I7" s="27">
        <v>4</v>
      </c>
      <c r="J7" s="27">
        <v>4</v>
      </c>
      <c r="K7" s="27">
        <v>0</v>
      </c>
      <c r="L7" s="27">
        <v>0</v>
      </c>
      <c r="M7" s="27">
        <v>3</v>
      </c>
      <c r="N7" s="27">
        <v>0</v>
      </c>
      <c r="O7" s="27">
        <v>6</v>
      </c>
      <c r="P7" s="27">
        <v>0</v>
      </c>
      <c r="Q7" s="28">
        <f t="shared" ref="Q7:Q11" si="0">SUM(H7:P7)</f>
        <v>19</v>
      </c>
      <c r="R7" s="29">
        <v>43</v>
      </c>
      <c r="S7" s="30">
        <f>100*Q7/R7</f>
        <v>44.186046511627907</v>
      </c>
      <c r="T7" s="31" t="s">
        <v>85</v>
      </c>
    </row>
    <row r="8" spans="1:20" ht="58.5" x14ac:dyDescent="0.25">
      <c r="A8" s="23">
        <v>2</v>
      </c>
      <c r="B8" s="23" t="s">
        <v>28</v>
      </c>
      <c r="C8" s="23" t="s">
        <v>27</v>
      </c>
      <c r="D8" s="24" t="s">
        <v>70</v>
      </c>
      <c r="E8" s="25">
        <v>7</v>
      </c>
      <c r="F8" s="26" t="s">
        <v>36</v>
      </c>
      <c r="G8" s="26" t="s">
        <v>25</v>
      </c>
      <c r="H8" s="27">
        <v>2</v>
      </c>
      <c r="I8" s="27">
        <v>4</v>
      </c>
      <c r="J8" s="27">
        <v>4</v>
      </c>
      <c r="K8" s="27">
        <v>3</v>
      </c>
      <c r="L8" s="27">
        <v>4</v>
      </c>
      <c r="M8" s="27">
        <v>6</v>
      </c>
      <c r="N8" s="27">
        <v>4</v>
      </c>
      <c r="O8" s="27">
        <v>6</v>
      </c>
      <c r="P8" s="27">
        <v>5</v>
      </c>
      <c r="Q8" s="28">
        <f t="shared" si="0"/>
        <v>38</v>
      </c>
      <c r="R8" s="29">
        <v>43</v>
      </c>
      <c r="S8" s="30">
        <f t="shared" ref="S8:S11" si="1">100*Q8/R8</f>
        <v>88.372093023255815</v>
      </c>
      <c r="T8" s="31" t="s">
        <v>86</v>
      </c>
    </row>
    <row r="9" spans="1:20" ht="58.5" x14ac:dyDescent="0.25">
      <c r="A9" s="23">
        <v>3</v>
      </c>
      <c r="B9" s="23" t="s">
        <v>29</v>
      </c>
      <c r="C9" s="23" t="s">
        <v>30</v>
      </c>
      <c r="D9" s="24" t="s">
        <v>71</v>
      </c>
      <c r="E9" s="25">
        <v>7</v>
      </c>
      <c r="F9" s="26" t="s">
        <v>36</v>
      </c>
      <c r="G9" s="26" t="s">
        <v>25</v>
      </c>
      <c r="H9" s="27">
        <v>2</v>
      </c>
      <c r="I9" s="27">
        <v>4</v>
      </c>
      <c r="J9" s="27">
        <v>2</v>
      </c>
      <c r="K9" s="27">
        <v>2</v>
      </c>
      <c r="L9" s="27">
        <v>3</v>
      </c>
      <c r="M9" s="27">
        <v>5</v>
      </c>
      <c r="N9" s="27">
        <v>4</v>
      </c>
      <c r="O9" s="27">
        <v>4</v>
      </c>
      <c r="P9" s="27">
        <v>3</v>
      </c>
      <c r="Q9" s="28">
        <f t="shared" si="0"/>
        <v>29</v>
      </c>
      <c r="R9" s="29">
        <v>43</v>
      </c>
      <c r="S9" s="30">
        <f t="shared" si="1"/>
        <v>67.441860465116278</v>
      </c>
      <c r="T9" s="31" t="s">
        <v>87</v>
      </c>
    </row>
    <row r="10" spans="1:20" ht="58.5" x14ac:dyDescent="0.25">
      <c r="A10" s="23">
        <v>4</v>
      </c>
      <c r="B10" s="23" t="s">
        <v>31</v>
      </c>
      <c r="C10" s="23" t="s">
        <v>32</v>
      </c>
      <c r="D10" s="24" t="s">
        <v>33</v>
      </c>
      <c r="E10" s="25">
        <v>7</v>
      </c>
      <c r="F10" s="26" t="s">
        <v>36</v>
      </c>
      <c r="G10" s="26" t="s">
        <v>25</v>
      </c>
      <c r="H10" s="27">
        <v>2</v>
      </c>
      <c r="I10" s="27">
        <v>2</v>
      </c>
      <c r="J10" s="27">
        <v>4</v>
      </c>
      <c r="K10" s="27">
        <v>2</v>
      </c>
      <c r="L10" s="27">
        <v>4</v>
      </c>
      <c r="M10" s="27">
        <v>6</v>
      </c>
      <c r="N10" s="27">
        <v>4</v>
      </c>
      <c r="O10" s="27">
        <v>6</v>
      </c>
      <c r="P10" s="27">
        <v>5</v>
      </c>
      <c r="Q10" s="28">
        <f t="shared" si="0"/>
        <v>35</v>
      </c>
      <c r="R10" s="29">
        <v>43</v>
      </c>
      <c r="S10" s="30">
        <f t="shared" si="1"/>
        <v>81.395348837209298</v>
      </c>
      <c r="T10" s="31" t="s">
        <v>87</v>
      </c>
    </row>
    <row r="11" spans="1:20" ht="58.5" x14ac:dyDescent="0.25">
      <c r="A11" s="23">
        <v>5</v>
      </c>
      <c r="B11" s="23" t="s">
        <v>34</v>
      </c>
      <c r="C11" s="23" t="s">
        <v>35</v>
      </c>
      <c r="D11" s="24" t="s">
        <v>72</v>
      </c>
      <c r="E11" s="25">
        <v>7</v>
      </c>
      <c r="F11" s="26" t="s">
        <v>36</v>
      </c>
      <c r="G11" s="26" t="s">
        <v>25</v>
      </c>
      <c r="H11" s="27">
        <v>1</v>
      </c>
      <c r="I11" s="27">
        <v>4</v>
      </c>
      <c r="J11" s="27">
        <v>2</v>
      </c>
      <c r="K11" s="27">
        <v>2</v>
      </c>
      <c r="L11" s="27">
        <v>3</v>
      </c>
      <c r="M11" s="27">
        <v>0</v>
      </c>
      <c r="N11" s="27">
        <v>2</v>
      </c>
      <c r="O11" s="27">
        <v>6</v>
      </c>
      <c r="P11" s="27">
        <v>2</v>
      </c>
      <c r="Q11" s="28">
        <f t="shared" si="0"/>
        <v>22</v>
      </c>
      <c r="R11" s="29">
        <v>43</v>
      </c>
      <c r="S11" s="30">
        <f t="shared" si="1"/>
        <v>51.162790697674417</v>
      </c>
      <c r="T11" s="31" t="s">
        <v>87</v>
      </c>
    </row>
    <row r="12" spans="1:20" ht="19.5" x14ac:dyDescent="0.25">
      <c r="A12" s="32"/>
      <c r="B12" s="32"/>
      <c r="C12" s="32"/>
      <c r="D12" s="32"/>
      <c r="E12" s="32"/>
      <c r="F12" s="32"/>
      <c r="G12" s="32"/>
      <c r="H12" s="33"/>
      <c r="I12" s="33"/>
      <c r="J12" s="33"/>
      <c r="K12" s="33"/>
      <c r="L12" s="33"/>
      <c r="M12" s="33"/>
      <c r="N12" s="33"/>
      <c r="O12" s="33"/>
      <c r="P12" s="33"/>
      <c r="Q12" s="32"/>
      <c r="R12" s="32"/>
      <c r="S12" s="32"/>
      <c r="T12" s="32"/>
    </row>
    <row r="13" spans="1:20" ht="19.5" x14ac:dyDescent="0.25">
      <c r="A13" s="32"/>
      <c r="B13" s="32"/>
      <c r="C13" s="32"/>
      <c r="D13" s="32"/>
      <c r="E13" s="32"/>
      <c r="F13" s="32"/>
      <c r="G13" s="32"/>
      <c r="H13" s="33"/>
      <c r="I13" s="33"/>
      <c r="J13" s="33"/>
      <c r="K13" s="33"/>
      <c r="L13" s="33"/>
      <c r="M13" s="33"/>
      <c r="N13" s="33"/>
      <c r="O13" s="33"/>
      <c r="P13" s="33"/>
      <c r="Q13" s="32"/>
      <c r="R13" s="32"/>
      <c r="S13" s="32"/>
      <c r="T13" s="32"/>
    </row>
    <row r="14" spans="1:20" ht="19.5" x14ac:dyDescent="0.25">
      <c r="A14" s="34"/>
      <c r="B14" s="54" t="s">
        <v>16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34"/>
      <c r="S14" s="34"/>
      <c r="T14" s="34"/>
    </row>
    <row r="15" spans="1:20" ht="19.5" x14ac:dyDescent="0.25">
      <c r="A15" s="3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34"/>
      <c r="S15" s="34"/>
      <c r="T15" s="34"/>
    </row>
    <row r="16" spans="1:20" ht="19.5" x14ac:dyDescent="0.25">
      <c r="A16" s="3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34"/>
      <c r="S16" s="34"/>
      <c r="T16" s="34"/>
    </row>
    <row r="17" spans="1:20" ht="19.5" x14ac:dyDescent="0.25">
      <c r="A17" s="34"/>
      <c r="B17" s="54" t="s"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34"/>
      <c r="S17" s="34"/>
      <c r="T17" s="34"/>
    </row>
    <row r="18" spans="1:20" ht="19.5" x14ac:dyDescent="0.25">
      <c r="A18" s="3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34"/>
      <c r="S18" s="34"/>
      <c r="T18" s="34"/>
    </row>
    <row r="19" spans="1:20" ht="19.5" x14ac:dyDescent="0.25">
      <c r="A19" s="3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34"/>
      <c r="S19" s="34"/>
      <c r="T19" s="34"/>
    </row>
    <row r="20" spans="1:20" ht="19.5" x14ac:dyDescent="0.25">
      <c r="A20" s="3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34"/>
      <c r="S20" s="34"/>
      <c r="T20" s="34"/>
    </row>
    <row r="21" spans="1:20" ht="19.5" x14ac:dyDescent="0.25">
      <c r="A21" s="3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34"/>
      <c r="S21" s="34"/>
      <c r="T21" s="34"/>
    </row>
    <row r="22" spans="1:20" ht="19.5" x14ac:dyDescent="0.25">
      <c r="A22" s="3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34"/>
      <c r="S22" s="34"/>
      <c r="T22" s="34"/>
    </row>
    <row r="23" spans="1:20" ht="29.25" customHeight="1" x14ac:dyDescent="0.25">
      <c r="A23" s="3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34"/>
      <c r="S23" s="34"/>
      <c r="T23" s="34"/>
    </row>
  </sheetData>
  <sheetProtection formatCells="0" formatRows="0" insertRows="0" deleteRows="0" sort="0" autoFilter="0" pivotTables="0"/>
  <mergeCells count="19">
    <mergeCell ref="T5:T6"/>
    <mergeCell ref="B14:Q16"/>
    <mergeCell ref="B17:Q23"/>
    <mergeCell ref="F5:F6"/>
    <mergeCell ref="G5:G6"/>
    <mergeCell ref="H5:P5"/>
    <mergeCell ref="Q5:Q6"/>
    <mergeCell ref="R5:R6"/>
    <mergeCell ref="S5:S6"/>
    <mergeCell ref="A1:T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BF8CD-91DA-496A-8BBA-D0E0E383100B}">
  <dimension ref="A1:T24"/>
  <sheetViews>
    <sheetView zoomScale="80" zoomScaleNormal="80" workbookViewId="0">
      <selection activeCell="V10" sqref="V10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20.28515625" customWidth="1"/>
    <col min="6" max="6" width="20.42578125" customWidth="1"/>
    <col min="7" max="7" width="19.42578125" customWidth="1"/>
    <col min="8" max="16" width="9.85546875" customWidth="1"/>
    <col min="19" max="19" width="9.5703125" customWidth="1"/>
    <col min="20" max="20" width="23.42578125" customWidth="1"/>
  </cols>
  <sheetData>
    <row r="1" spans="1:20" ht="39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27" customHeight="1" x14ac:dyDescent="0.25">
      <c r="A2" s="1" t="s">
        <v>1</v>
      </c>
      <c r="B2" s="41" t="s">
        <v>25</v>
      </c>
      <c r="C2" s="41"/>
      <c r="D2" s="41"/>
      <c r="E2" s="1" t="s">
        <v>2</v>
      </c>
      <c r="F2" s="41" t="s">
        <v>18</v>
      </c>
      <c r="G2" s="4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 t="s">
        <v>3</v>
      </c>
      <c r="T2" s="3" t="s">
        <v>22</v>
      </c>
    </row>
    <row r="3" spans="1:20" ht="18" x14ac:dyDescent="0.25">
      <c r="A3" s="42" t="s">
        <v>4</v>
      </c>
      <c r="B3" s="42"/>
      <c r="C3" s="42"/>
      <c r="D3" s="43">
        <v>45574</v>
      </c>
      <c r="E3" s="4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/>
    </row>
    <row r="4" spans="1:20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44" t="s">
        <v>5</v>
      </c>
      <c r="B5" s="44" t="s">
        <v>6</v>
      </c>
      <c r="C5" s="44" t="s">
        <v>7</v>
      </c>
      <c r="D5" s="44" t="s">
        <v>8</v>
      </c>
      <c r="E5" s="44" t="s">
        <v>3</v>
      </c>
      <c r="F5" s="44" t="s">
        <v>9</v>
      </c>
      <c r="G5" s="44" t="s">
        <v>1</v>
      </c>
      <c r="H5" s="46" t="s">
        <v>10</v>
      </c>
      <c r="I5" s="46"/>
      <c r="J5" s="46"/>
      <c r="K5" s="46"/>
      <c r="L5" s="46"/>
      <c r="M5" s="46"/>
      <c r="N5" s="46"/>
      <c r="O5" s="46"/>
      <c r="P5" s="46"/>
      <c r="Q5" s="38" t="s">
        <v>11</v>
      </c>
      <c r="R5" s="38" t="s">
        <v>12</v>
      </c>
      <c r="S5" s="38" t="s">
        <v>13</v>
      </c>
      <c r="T5" s="38" t="s">
        <v>14</v>
      </c>
    </row>
    <row r="6" spans="1:20" x14ac:dyDescent="0.25">
      <c r="A6" s="44"/>
      <c r="B6" s="44"/>
      <c r="C6" s="44"/>
      <c r="D6" s="44"/>
      <c r="E6" s="44"/>
      <c r="F6" s="44"/>
      <c r="G6" s="44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9</v>
      </c>
      <c r="Q6" s="39"/>
      <c r="R6" s="39"/>
      <c r="S6" s="39"/>
      <c r="T6" s="39"/>
    </row>
    <row r="7" spans="1:20" ht="43.5" x14ac:dyDescent="0.25">
      <c r="A7" s="6">
        <v>1</v>
      </c>
      <c r="B7" s="35" t="s">
        <v>37</v>
      </c>
      <c r="C7" s="35" t="s">
        <v>38</v>
      </c>
      <c r="D7" s="36" t="s">
        <v>39</v>
      </c>
      <c r="E7" s="5">
        <v>8</v>
      </c>
      <c r="F7" s="17" t="s">
        <v>36</v>
      </c>
      <c r="G7" s="17" t="s">
        <v>25</v>
      </c>
      <c r="H7" s="12">
        <v>1</v>
      </c>
      <c r="I7" s="12">
        <v>1</v>
      </c>
      <c r="J7" s="12">
        <v>4</v>
      </c>
      <c r="K7" s="12">
        <v>0</v>
      </c>
      <c r="L7" s="12">
        <v>2</v>
      </c>
      <c r="M7" s="12">
        <v>0</v>
      </c>
      <c r="N7" s="12">
        <v>4</v>
      </c>
      <c r="O7" s="12">
        <v>4</v>
      </c>
      <c r="P7" s="12">
        <v>2</v>
      </c>
      <c r="Q7" s="13">
        <f t="shared" ref="Q7:Q13" si="0">SUM(H7:P7)</f>
        <v>18</v>
      </c>
      <c r="R7" s="14">
        <v>43</v>
      </c>
      <c r="S7" s="15">
        <f>100*Q7/R7</f>
        <v>41.860465116279073</v>
      </c>
      <c r="T7" s="16" t="s">
        <v>85</v>
      </c>
    </row>
    <row r="8" spans="1:20" ht="43.5" x14ac:dyDescent="0.25">
      <c r="A8" s="6">
        <v>2</v>
      </c>
      <c r="B8" s="35" t="s">
        <v>40</v>
      </c>
      <c r="C8" s="35" t="s">
        <v>41</v>
      </c>
      <c r="D8" s="36" t="s">
        <v>73</v>
      </c>
      <c r="E8" s="5">
        <v>8</v>
      </c>
      <c r="F8" s="17" t="s">
        <v>36</v>
      </c>
      <c r="G8" s="17" t="s">
        <v>25</v>
      </c>
      <c r="H8" s="12">
        <v>1</v>
      </c>
      <c r="I8" s="12">
        <v>2</v>
      </c>
      <c r="J8" s="12">
        <v>2</v>
      </c>
      <c r="K8" s="12">
        <v>2</v>
      </c>
      <c r="L8" s="12">
        <v>2</v>
      </c>
      <c r="M8" s="12">
        <v>0</v>
      </c>
      <c r="N8" s="12">
        <v>4</v>
      </c>
      <c r="O8" s="12">
        <v>4</v>
      </c>
      <c r="P8" s="12">
        <v>5</v>
      </c>
      <c r="Q8" s="13">
        <f t="shared" si="0"/>
        <v>22</v>
      </c>
      <c r="R8" s="14">
        <v>43</v>
      </c>
      <c r="S8" s="15">
        <f t="shared" ref="S8:S13" si="1">100*Q8/R8</f>
        <v>51.162790697674417</v>
      </c>
      <c r="T8" s="16" t="s">
        <v>87</v>
      </c>
    </row>
    <row r="9" spans="1:20" ht="43.5" x14ac:dyDescent="0.25">
      <c r="A9" s="6">
        <v>3</v>
      </c>
      <c r="B9" s="35" t="s">
        <v>42</v>
      </c>
      <c r="C9" s="35" t="s">
        <v>43</v>
      </c>
      <c r="D9" s="36" t="s">
        <v>74</v>
      </c>
      <c r="E9" s="5">
        <v>8</v>
      </c>
      <c r="F9" s="17" t="s">
        <v>36</v>
      </c>
      <c r="G9" s="17" t="s">
        <v>25</v>
      </c>
      <c r="H9" s="12">
        <v>1</v>
      </c>
      <c r="I9" s="12">
        <v>2</v>
      </c>
      <c r="J9" s="12">
        <v>0</v>
      </c>
      <c r="K9" s="12">
        <v>0</v>
      </c>
      <c r="L9" s="12">
        <v>4</v>
      </c>
      <c r="M9" s="12">
        <v>2</v>
      </c>
      <c r="N9" s="12">
        <v>4</v>
      </c>
      <c r="O9" s="12">
        <v>6</v>
      </c>
      <c r="P9" s="12">
        <v>5</v>
      </c>
      <c r="Q9" s="13">
        <f t="shared" si="0"/>
        <v>24</v>
      </c>
      <c r="R9" s="14">
        <v>43</v>
      </c>
      <c r="S9" s="15">
        <f t="shared" si="1"/>
        <v>55.813953488372093</v>
      </c>
      <c r="T9" s="16" t="s">
        <v>87</v>
      </c>
    </row>
    <row r="10" spans="1:20" ht="43.5" x14ac:dyDescent="0.25">
      <c r="A10" s="6">
        <v>4</v>
      </c>
      <c r="B10" s="35" t="s">
        <v>44</v>
      </c>
      <c r="C10" s="35" t="s">
        <v>45</v>
      </c>
      <c r="D10" s="36" t="s">
        <v>69</v>
      </c>
      <c r="E10" s="5">
        <v>8</v>
      </c>
      <c r="F10" s="17" t="s">
        <v>36</v>
      </c>
      <c r="G10" s="17" t="s">
        <v>25</v>
      </c>
      <c r="H10" s="12">
        <v>0</v>
      </c>
      <c r="I10" s="12">
        <v>4</v>
      </c>
      <c r="J10" s="12">
        <v>0</v>
      </c>
      <c r="K10" s="12">
        <v>0</v>
      </c>
      <c r="L10" s="12">
        <v>0</v>
      </c>
      <c r="M10" s="12">
        <v>2</v>
      </c>
      <c r="N10" s="12">
        <v>4</v>
      </c>
      <c r="O10" s="12">
        <v>6</v>
      </c>
      <c r="P10" s="12">
        <v>5</v>
      </c>
      <c r="Q10" s="13">
        <f t="shared" si="0"/>
        <v>21</v>
      </c>
      <c r="R10" s="14">
        <v>43</v>
      </c>
      <c r="S10" s="15">
        <f t="shared" si="1"/>
        <v>48.837209302325583</v>
      </c>
      <c r="T10" s="16" t="s">
        <v>85</v>
      </c>
    </row>
    <row r="11" spans="1:20" ht="43.5" x14ac:dyDescent="0.25">
      <c r="A11" s="6">
        <v>5</v>
      </c>
      <c r="B11" s="35" t="s">
        <v>46</v>
      </c>
      <c r="C11" s="35" t="s">
        <v>47</v>
      </c>
      <c r="D11" s="36" t="s">
        <v>72</v>
      </c>
      <c r="E11" s="5">
        <v>8</v>
      </c>
      <c r="F11" s="17" t="s">
        <v>36</v>
      </c>
      <c r="G11" s="17" t="s">
        <v>25</v>
      </c>
      <c r="H11" s="12">
        <v>1</v>
      </c>
      <c r="I11" s="12">
        <v>4</v>
      </c>
      <c r="J11" s="12">
        <v>5</v>
      </c>
      <c r="K11" s="12">
        <v>1</v>
      </c>
      <c r="L11" s="12">
        <v>4</v>
      </c>
      <c r="M11" s="12">
        <v>6</v>
      </c>
      <c r="N11" s="12">
        <v>4</v>
      </c>
      <c r="O11" s="12">
        <v>6</v>
      </c>
      <c r="P11" s="12">
        <v>5</v>
      </c>
      <c r="Q11" s="13">
        <f t="shared" si="0"/>
        <v>36</v>
      </c>
      <c r="R11" s="14">
        <v>43</v>
      </c>
      <c r="S11" s="15">
        <f t="shared" si="1"/>
        <v>83.720930232558146</v>
      </c>
      <c r="T11" s="16" t="s">
        <v>86</v>
      </c>
    </row>
    <row r="12" spans="1:20" ht="43.5" x14ac:dyDescent="0.25">
      <c r="A12" s="6">
        <v>6</v>
      </c>
      <c r="B12" s="35" t="s">
        <v>48</v>
      </c>
      <c r="C12" s="35" t="s">
        <v>49</v>
      </c>
      <c r="D12" s="36" t="s">
        <v>76</v>
      </c>
      <c r="E12" s="5">
        <v>8</v>
      </c>
      <c r="F12" s="17" t="s">
        <v>36</v>
      </c>
      <c r="G12" s="17" t="s">
        <v>25</v>
      </c>
      <c r="H12" s="12">
        <v>0</v>
      </c>
      <c r="I12" s="12">
        <v>1</v>
      </c>
      <c r="J12" s="12">
        <v>2</v>
      </c>
      <c r="K12" s="12">
        <v>0</v>
      </c>
      <c r="L12" s="12">
        <v>0</v>
      </c>
      <c r="M12" s="12">
        <v>6</v>
      </c>
      <c r="N12" s="12">
        <v>2</v>
      </c>
      <c r="O12" s="12">
        <v>4</v>
      </c>
      <c r="P12" s="12">
        <v>0</v>
      </c>
      <c r="Q12" s="13">
        <f t="shared" si="0"/>
        <v>15</v>
      </c>
      <c r="R12" s="14">
        <v>43</v>
      </c>
      <c r="S12" s="15">
        <f t="shared" si="1"/>
        <v>34.883720930232556</v>
      </c>
      <c r="T12" s="16" t="s">
        <v>85</v>
      </c>
    </row>
    <row r="13" spans="1:20" ht="43.5" x14ac:dyDescent="0.25">
      <c r="A13" s="6">
        <v>7</v>
      </c>
      <c r="B13" s="35" t="s">
        <v>50</v>
      </c>
      <c r="C13" s="35" t="s">
        <v>51</v>
      </c>
      <c r="D13" s="36" t="s">
        <v>75</v>
      </c>
      <c r="E13" s="5">
        <v>8</v>
      </c>
      <c r="F13" s="17" t="s">
        <v>36</v>
      </c>
      <c r="G13" s="17" t="s">
        <v>25</v>
      </c>
      <c r="H13" s="12">
        <v>2</v>
      </c>
      <c r="I13" s="12">
        <v>3</v>
      </c>
      <c r="J13" s="12">
        <v>2</v>
      </c>
      <c r="K13" s="12">
        <v>4</v>
      </c>
      <c r="L13" s="12">
        <v>4</v>
      </c>
      <c r="M13" s="12">
        <v>6</v>
      </c>
      <c r="N13" s="12">
        <v>4</v>
      </c>
      <c r="O13" s="12">
        <v>6</v>
      </c>
      <c r="P13" s="12">
        <v>4</v>
      </c>
      <c r="Q13" s="13">
        <f t="shared" si="0"/>
        <v>35</v>
      </c>
      <c r="R13" s="14">
        <v>43</v>
      </c>
      <c r="S13" s="15">
        <f t="shared" si="1"/>
        <v>81.395348837209298</v>
      </c>
      <c r="T13" s="5" t="s">
        <v>87</v>
      </c>
    </row>
    <row r="14" spans="1:20" x14ac:dyDescent="0.25">
      <c r="A14" s="8"/>
      <c r="B14" s="8"/>
      <c r="C14" s="8"/>
      <c r="D14" s="8"/>
      <c r="E14" s="8"/>
      <c r="F14" s="8"/>
      <c r="G14" s="8"/>
      <c r="H14" s="9"/>
      <c r="I14" s="9"/>
      <c r="J14" s="9"/>
      <c r="K14" s="9"/>
      <c r="L14" s="9"/>
      <c r="M14" s="9"/>
      <c r="N14" s="9"/>
      <c r="O14" s="9"/>
      <c r="P14" s="9"/>
      <c r="Q14" s="8"/>
      <c r="R14" s="8"/>
      <c r="S14" s="8"/>
      <c r="T14" s="8"/>
    </row>
    <row r="15" spans="1:20" x14ac:dyDescent="0.25">
      <c r="A15" s="10"/>
      <c r="B15" s="45" t="s">
        <v>16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10"/>
      <c r="S15" s="10"/>
      <c r="T15" s="10"/>
    </row>
    <row r="16" spans="1:20" x14ac:dyDescent="0.25">
      <c r="A16" s="10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10"/>
      <c r="S16" s="10"/>
      <c r="T16" s="10"/>
    </row>
    <row r="17" spans="1:20" x14ac:dyDescent="0.25">
      <c r="A17" s="10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10"/>
      <c r="S17" s="10"/>
      <c r="T17" s="10"/>
    </row>
    <row r="18" spans="1:20" x14ac:dyDescent="0.25">
      <c r="A18" s="10"/>
      <c r="B18" s="45" t="s">
        <v>15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10"/>
      <c r="S18" s="10"/>
      <c r="T18" s="10"/>
    </row>
    <row r="19" spans="1:20" x14ac:dyDescent="0.25">
      <c r="A19" s="10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10"/>
      <c r="S19" s="10"/>
      <c r="T19" s="10"/>
    </row>
    <row r="20" spans="1:20" x14ac:dyDescent="0.25">
      <c r="A20" s="10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10"/>
      <c r="S20" s="10"/>
      <c r="T20" s="10"/>
    </row>
    <row r="21" spans="1:20" x14ac:dyDescent="0.25">
      <c r="A21" s="10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10"/>
      <c r="S21" s="10"/>
      <c r="T21" s="10"/>
    </row>
    <row r="22" spans="1:20" x14ac:dyDescent="0.25">
      <c r="A22" s="10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10"/>
      <c r="S22" s="10"/>
      <c r="T22" s="10"/>
    </row>
    <row r="23" spans="1:20" x14ac:dyDescent="0.25">
      <c r="A23" s="10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10"/>
      <c r="S23" s="10"/>
      <c r="T23" s="10"/>
    </row>
    <row r="24" spans="1:20" ht="29.25" customHeight="1" x14ac:dyDescent="0.25">
      <c r="A24" s="10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10"/>
      <c r="S24" s="10"/>
      <c r="T24" s="10"/>
    </row>
  </sheetData>
  <sheetProtection formatCells="0" formatRows="0" insertRows="0" deleteRows="0" sort="0" autoFilter="0" pivotTables="0"/>
  <mergeCells count="19">
    <mergeCell ref="T5:T6"/>
    <mergeCell ref="B15:Q17"/>
    <mergeCell ref="B18:Q24"/>
    <mergeCell ref="F5:F6"/>
    <mergeCell ref="G5:G6"/>
    <mergeCell ref="H5:P5"/>
    <mergeCell ref="Q5:Q6"/>
    <mergeCell ref="R5:R6"/>
    <mergeCell ref="S5:S6"/>
    <mergeCell ref="A1:T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CBBA-8A85-4E46-90E7-6619F5BC911B}">
  <dimension ref="A1:U20"/>
  <sheetViews>
    <sheetView zoomScale="80" zoomScaleNormal="80" workbookViewId="0">
      <selection activeCell="B7" sqref="B7:D8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17" width="9.85546875" customWidth="1"/>
    <col min="20" max="20" width="9.5703125" customWidth="1"/>
    <col min="21" max="21" width="23.42578125" customWidth="1"/>
  </cols>
  <sheetData>
    <row r="1" spans="1:21" ht="39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7" customHeight="1" x14ac:dyDescent="0.25">
      <c r="A2" s="1" t="s">
        <v>1</v>
      </c>
      <c r="B2" s="41" t="s">
        <v>25</v>
      </c>
      <c r="C2" s="41"/>
      <c r="D2" s="41"/>
      <c r="E2" s="1" t="s">
        <v>2</v>
      </c>
      <c r="F2" s="41" t="s">
        <v>18</v>
      </c>
      <c r="G2" s="4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 t="s">
        <v>3</v>
      </c>
      <c r="U2" s="3" t="s">
        <v>17</v>
      </c>
    </row>
    <row r="3" spans="1:21" ht="18" x14ac:dyDescent="0.25">
      <c r="A3" s="42" t="s">
        <v>4</v>
      </c>
      <c r="B3" s="42"/>
      <c r="C3" s="42"/>
      <c r="D3" s="43">
        <v>45574</v>
      </c>
      <c r="E3" s="4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</row>
    <row r="4" spans="1:21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44" t="s">
        <v>5</v>
      </c>
      <c r="B5" s="44" t="s">
        <v>6</v>
      </c>
      <c r="C5" s="44" t="s">
        <v>7</v>
      </c>
      <c r="D5" s="44" t="s">
        <v>8</v>
      </c>
      <c r="E5" s="44" t="s">
        <v>3</v>
      </c>
      <c r="F5" s="44" t="s">
        <v>9</v>
      </c>
      <c r="G5" s="44" t="s">
        <v>1</v>
      </c>
      <c r="H5" s="46" t="s">
        <v>10</v>
      </c>
      <c r="I5" s="46"/>
      <c r="J5" s="46"/>
      <c r="K5" s="46"/>
      <c r="L5" s="46"/>
      <c r="M5" s="46"/>
      <c r="N5" s="46"/>
      <c r="O5" s="46"/>
      <c r="P5" s="46"/>
      <c r="Q5" s="46"/>
      <c r="R5" s="38" t="s">
        <v>11</v>
      </c>
      <c r="S5" s="38" t="s">
        <v>12</v>
      </c>
      <c r="T5" s="38" t="s">
        <v>13</v>
      </c>
      <c r="U5" s="38" t="s">
        <v>14</v>
      </c>
    </row>
    <row r="6" spans="1:21" x14ac:dyDescent="0.25">
      <c r="A6" s="44"/>
      <c r="B6" s="44"/>
      <c r="C6" s="44"/>
      <c r="D6" s="44"/>
      <c r="E6" s="44"/>
      <c r="F6" s="44"/>
      <c r="G6" s="44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9</v>
      </c>
      <c r="Q6" s="11">
        <v>10</v>
      </c>
      <c r="R6" s="39"/>
      <c r="S6" s="39"/>
      <c r="T6" s="39"/>
      <c r="U6" s="39"/>
    </row>
    <row r="7" spans="1:21" ht="43.5" x14ac:dyDescent="0.25">
      <c r="A7" s="6">
        <v>1</v>
      </c>
      <c r="B7" s="35" t="s">
        <v>52</v>
      </c>
      <c r="C7" s="35" t="s">
        <v>53</v>
      </c>
      <c r="D7" s="36" t="s">
        <v>78</v>
      </c>
      <c r="E7" s="5">
        <v>9</v>
      </c>
      <c r="F7" s="17" t="s">
        <v>36</v>
      </c>
      <c r="G7" s="17" t="s">
        <v>25</v>
      </c>
      <c r="H7" s="12">
        <v>4</v>
      </c>
      <c r="I7" s="12">
        <v>2</v>
      </c>
      <c r="J7" s="12">
        <v>0</v>
      </c>
      <c r="K7" s="12">
        <v>0</v>
      </c>
      <c r="L7" s="12">
        <v>3</v>
      </c>
      <c r="M7" s="12">
        <v>3</v>
      </c>
      <c r="N7" s="12">
        <v>4</v>
      </c>
      <c r="O7" s="12">
        <v>0</v>
      </c>
      <c r="P7" s="12">
        <v>2</v>
      </c>
      <c r="Q7" s="12">
        <v>3</v>
      </c>
      <c r="R7" s="13">
        <f t="shared" ref="R7:R8" si="0">SUM(H7:Q7)</f>
        <v>21</v>
      </c>
      <c r="S7" s="14">
        <v>43</v>
      </c>
      <c r="T7" s="15">
        <f>100*R7/S7</f>
        <v>48.837209302325583</v>
      </c>
      <c r="U7" s="16" t="s">
        <v>85</v>
      </c>
    </row>
    <row r="8" spans="1:21" ht="43.5" x14ac:dyDescent="0.25">
      <c r="A8" s="6">
        <v>2</v>
      </c>
      <c r="B8" s="35" t="s">
        <v>54</v>
      </c>
      <c r="C8" s="35" t="s">
        <v>55</v>
      </c>
      <c r="D8" s="36" t="s">
        <v>77</v>
      </c>
      <c r="E8" s="5">
        <v>9</v>
      </c>
      <c r="F8" s="17" t="s">
        <v>36</v>
      </c>
      <c r="G8" s="17" t="s">
        <v>25</v>
      </c>
      <c r="H8" s="12">
        <v>4</v>
      </c>
      <c r="I8" s="12">
        <v>2</v>
      </c>
      <c r="J8" s="12">
        <v>2</v>
      </c>
      <c r="K8" s="12">
        <v>0</v>
      </c>
      <c r="L8" s="12">
        <v>0</v>
      </c>
      <c r="M8" s="12">
        <v>4</v>
      </c>
      <c r="N8" s="12">
        <v>0</v>
      </c>
      <c r="O8" s="12">
        <v>0</v>
      </c>
      <c r="P8" s="12">
        <v>0</v>
      </c>
      <c r="Q8" s="12">
        <v>0</v>
      </c>
      <c r="R8" s="13">
        <f t="shared" si="0"/>
        <v>12</v>
      </c>
      <c r="S8" s="14">
        <v>43</v>
      </c>
      <c r="T8" s="15">
        <f t="shared" ref="T8" si="1">100*R8/S8</f>
        <v>27.906976744186046</v>
      </c>
      <c r="U8" s="16" t="s">
        <v>85</v>
      </c>
    </row>
    <row r="9" spans="1:21" x14ac:dyDescent="0.25">
      <c r="A9" s="8"/>
      <c r="B9" s="8"/>
      <c r="C9" s="8"/>
      <c r="D9" s="8"/>
      <c r="E9" s="8"/>
      <c r="F9" s="8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8"/>
      <c r="S9" s="8"/>
      <c r="T9" s="8"/>
      <c r="U9" s="8"/>
    </row>
    <row r="10" spans="1:21" x14ac:dyDescent="0.25">
      <c r="A10" s="8"/>
      <c r="B10" s="8"/>
      <c r="C10" s="8"/>
      <c r="D10" s="8"/>
      <c r="E10" s="8"/>
      <c r="F10" s="8"/>
      <c r="G10" s="8"/>
      <c r="H10" s="9"/>
      <c r="I10" s="9"/>
      <c r="J10" s="9"/>
      <c r="K10" s="9"/>
      <c r="L10" s="9"/>
      <c r="M10" s="9"/>
      <c r="N10" s="9"/>
      <c r="O10" s="9"/>
      <c r="P10" s="9"/>
      <c r="Q10" s="9"/>
      <c r="R10" s="8"/>
      <c r="S10" s="8"/>
      <c r="T10" s="8"/>
      <c r="U10" s="8"/>
    </row>
    <row r="11" spans="1:21" x14ac:dyDescent="0.25">
      <c r="A11" s="10"/>
      <c r="B11" s="45" t="s">
        <v>16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10"/>
      <c r="T11" s="10"/>
      <c r="U11" s="10"/>
    </row>
    <row r="12" spans="1:21" x14ac:dyDescent="0.25">
      <c r="A12" s="10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10"/>
      <c r="T12" s="10"/>
      <c r="U12" s="10"/>
    </row>
    <row r="13" spans="1:21" x14ac:dyDescent="0.25">
      <c r="A13" s="10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10"/>
      <c r="T13" s="10"/>
      <c r="U13" s="10"/>
    </row>
    <row r="14" spans="1:21" x14ac:dyDescent="0.25">
      <c r="A14" s="10"/>
      <c r="B14" s="45" t="s">
        <v>15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0"/>
      <c r="T14" s="10"/>
      <c r="U14" s="10"/>
    </row>
    <row r="15" spans="1:21" x14ac:dyDescent="0.25">
      <c r="A15" s="10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10"/>
      <c r="T15" s="10"/>
      <c r="U15" s="10"/>
    </row>
    <row r="16" spans="1:21" x14ac:dyDescent="0.25">
      <c r="A16" s="10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0"/>
      <c r="T16" s="10"/>
      <c r="U16" s="10"/>
    </row>
    <row r="17" spans="1:21" x14ac:dyDescent="0.25">
      <c r="A17" s="10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0"/>
      <c r="T17" s="10"/>
      <c r="U17" s="10"/>
    </row>
    <row r="18" spans="1:21" x14ac:dyDescent="0.25">
      <c r="A18" s="10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10"/>
      <c r="T18" s="10"/>
      <c r="U18" s="10"/>
    </row>
    <row r="19" spans="1:21" x14ac:dyDescent="0.25">
      <c r="A19" s="10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10"/>
      <c r="T19" s="10"/>
      <c r="U19" s="10"/>
    </row>
    <row r="20" spans="1:21" ht="29.25" customHeight="1" x14ac:dyDescent="0.25">
      <c r="A20" s="10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10"/>
      <c r="T20" s="10"/>
      <c r="U20" s="10"/>
    </row>
  </sheetData>
  <sheetProtection formatCells="0" formatRows="0" insertRows="0" deleteRows="0" sort="0" autoFilter="0" pivotTables="0"/>
  <mergeCells count="19">
    <mergeCell ref="U5:U6"/>
    <mergeCell ref="B11:R13"/>
    <mergeCell ref="B14:R20"/>
    <mergeCell ref="F5:F6"/>
    <mergeCell ref="G5:G6"/>
    <mergeCell ref="H5:Q5"/>
    <mergeCell ref="R5:R6"/>
    <mergeCell ref="S5:S6"/>
    <mergeCell ref="T5:T6"/>
    <mergeCell ref="A1:U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FE84-C08A-448F-8A17-96AC100A2591}">
  <dimension ref="A1:U22"/>
  <sheetViews>
    <sheetView zoomScale="80" zoomScaleNormal="80" workbookViewId="0">
      <selection activeCell="G9" sqref="G9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22.28515625" customWidth="1"/>
    <col min="6" max="6" width="20.42578125" customWidth="1"/>
    <col min="7" max="7" width="19.42578125" customWidth="1"/>
    <col min="8" max="17" width="9.85546875" customWidth="1"/>
    <col min="20" max="20" width="9.5703125" customWidth="1"/>
    <col min="21" max="21" width="23.42578125" customWidth="1"/>
  </cols>
  <sheetData>
    <row r="1" spans="1:21" ht="39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7" customHeight="1" x14ac:dyDescent="0.25">
      <c r="A2" s="1" t="s">
        <v>1</v>
      </c>
      <c r="B2" s="41" t="s">
        <v>25</v>
      </c>
      <c r="C2" s="41"/>
      <c r="D2" s="41"/>
      <c r="E2" s="1" t="s">
        <v>2</v>
      </c>
      <c r="F2" s="41" t="s">
        <v>18</v>
      </c>
      <c r="G2" s="4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 t="s">
        <v>3</v>
      </c>
      <c r="U2" s="3" t="s">
        <v>23</v>
      </c>
    </row>
    <row r="3" spans="1:21" ht="18" x14ac:dyDescent="0.25">
      <c r="A3" s="42" t="s">
        <v>4</v>
      </c>
      <c r="B3" s="42"/>
      <c r="C3" s="42"/>
      <c r="D3" s="43">
        <v>45574</v>
      </c>
      <c r="E3" s="4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</row>
    <row r="4" spans="1:21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44" t="s">
        <v>5</v>
      </c>
      <c r="B5" s="44" t="s">
        <v>6</v>
      </c>
      <c r="C5" s="44" t="s">
        <v>7</v>
      </c>
      <c r="D5" s="44" t="s">
        <v>8</v>
      </c>
      <c r="E5" s="44" t="s">
        <v>3</v>
      </c>
      <c r="F5" s="44" t="s">
        <v>9</v>
      </c>
      <c r="G5" s="44" t="s">
        <v>1</v>
      </c>
      <c r="H5" s="46" t="s">
        <v>10</v>
      </c>
      <c r="I5" s="46"/>
      <c r="J5" s="46"/>
      <c r="K5" s="46"/>
      <c r="L5" s="46"/>
      <c r="M5" s="46"/>
      <c r="N5" s="46"/>
      <c r="O5" s="46"/>
      <c r="P5" s="46"/>
      <c r="Q5" s="46"/>
      <c r="R5" s="38" t="s">
        <v>11</v>
      </c>
      <c r="S5" s="38" t="s">
        <v>12</v>
      </c>
      <c r="T5" s="38" t="s">
        <v>13</v>
      </c>
      <c r="U5" s="38" t="s">
        <v>14</v>
      </c>
    </row>
    <row r="6" spans="1:21" x14ac:dyDescent="0.25">
      <c r="A6" s="44"/>
      <c r="B6" s="44"/>
      <c r="C6" s="44"/>
      <c r="D6" s="44"/>
      <c r="E6" s="44"/>
      <c r="F6" s="44"/>
      <c r="G6" s="44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9</v>
      </c>
      <c r="Q6" s="11">
        <v>10</v>
      </c>
      <c r="R6" s="39"/>
      <c r="S6" s="39"/>
      <c r="T6" s="39"/>
      <c r="U6" s="39"/>
    </row>
    <row r="7" spans="1:21" ht="43.5" x14ac:dyDescent="0.25">
      <c r="A7" s="6">
        <v>1</v>
      </c>
      <c r="B7" s="35" t="s">
        <v>56</v>
      </c>
      <c r="C7" s="35" t="s">
        <v>57</v>
      </c>
      <c r="D7" s="36" t="s">
        <v>79</v>
      </c>
      <c r="E7" s="5">
        <v>10</v>
      </c>
      <c r="F7" s="17" t="s">
        <v>36</v>
      </c>
      <c r="G7" s="17" t="s">
        <v>25</v>
      </c>
      <c r="H7" s="12">
        <v>5</v>
      </c>
      <c r="I7" s="12">
        <v>0</v>
      </c>
      <c r="J7" s="12">
        <v>4</v>
      </c>
      <c r="K7" s="12">
        <v>4</v>
      </c>
      <c r="L7" s="12">
        <v>0</v>
      </c>
      <c r="M7" s="12">
        <v>2</v>
      </c>
      <c r="N7" s="12">
        <v>0</v>
      </c>
      <c r="O7" s="12">
        <v>0</v>
      </c>
      <c r="P7" s="12">
        <v>0</v>
      </c>
      <c r="Q7" s="12">
        <v>10</v>
      </c>
      <c r="R7" s="13">
        <f t="shared" ref="R7:R10" si="0">SUM(H7:Q7)</f>
        <v>25</v>
      </c>
      <c r="S7" s="14">
        <v>57</v>
      </c>
      <c r="T7" s="15">
        <f>100*R7/S7</f>
        <v>43.859649122807021</v>
      </c>
      <c r="U7" s="16" t="s">
        <v>85</v>
      </c>
    </row>
    <row r="8" spans="1:21" ht="43.5" x14ac:dyDescent="0.25">
      <c r="A8" s="6">
        <v>2</v>
      </c>
      <c r="B8" s="35" t="s">
        <v>58</v>
      </c>
      <c r="C8" s="35" t="s">
        <v>41</v>
      </c>
      <c r="D8" s="36" t="s">
        <v>39</v>
      </c>
      <c r="E8" s="5">
        <v>10</v>
      </c>
      <c r="F8" s="17" t="s">
        <v>36</v>
      </c>
      <c r="G8" s="17" t="s">
        <v>25</v>
      </c>
      <c r="H8" s="12">
        <v>5</v>
      </c>
      <c r="I8" s="12">
        <v>0</v>
      </c>
      <c r="J8" s="12">
        <v>2</v>
      </c>
      <c r="K8" s="12">
        <v>0</v>
      </c>
      <c r="L8" s="12">
        <v>1</v>
      </c>
      <c r="M8" s="12">
        <v>3</v>
      </c>
      <c r="N8" s="12">
        <v>0</v>
      </c>
      <c r="O8" s="12">
        <v>2</v>
      </c>
      <c r="P8" s="12">
        <v>0</v>
      </c>
      <c r="Q8" s="12">
        <v>10</v>
      </c>
      <c r="R8" s="13">
        <f t="shared" si="0"/>
        <v>23</v>
      </c>
      <c r="S8" s="14">
        <v>57</v>
      </c>
      <c r="T8" s="15">
        <f t="shared" ref="T8:T10" si="1">100*R8/S8</f>
        <v>40.350877192982459</v>
      </c>
      <c r="U8" s="16" t="s">
        <v>85</v>
      </c>
    </row>
    <row r="9" spans="1:21" ht="43.5" x14ac:dyDescent="0.25">
      <c r="A9" s="6">
        <v>3</v>
      </c>
      <c r="B9" s="35" t="s">
        <v>59</v>
      </c>
      <c r="C9" s="35" t="s">
        <v>60</v>
      </c>
      <c r="D9" s="36" t="s">
        <v>72</v>
      </c>
      <c r="E9" s="5">
        <v>10</v>
      </c>
      <c r="F9" s="17" t="s">
        <v>36</v>
      </c>
      <c r="G9" s="17" t="s">
        <v>25</v>
      </c>
      <c r="H9" s="12">
        <v>5</v>
      </c>
      <c r="I9" s="12">
        <v>2</v>
      </c>
      <c r="J9" s="12">
        <v>4</v>
      </c>
      <c r="K9" s="12">
        <v>4</v>
      </c>
      <c r="L9" s="12">
        <v>4</v>
      </c>
      <c r="M9" s="12">
        <v>4</v>
      </c>
      <c r="N9" s="12">
        <v>6</v>
      </c>
      <c r="O9" s="12">
        <v>3</v>
      </c>
      <c r="P9" s="12">
        <v>6</v>
      </c>
      <c r="Q9" s="12">
        <v>10</v>
      </c>
      <c r="R9" s="13">
        <f t="shared" si="0"/>
        <v>48</v>
      </c>
      <c r="S9" s="14">
        <v>57</v>
      </c>
      <c r="T9" s="15">
        <f t="shared" si="1"/>
        <v>84.21052631578948</v>
      </c>
      <c r="U9" s="16" t="s">
        <v>87</v>
      </c>
    </row>
    <row r="10" spans="1:21" ht="43.5" x14ac:dyDescent="0.25">
      <c r="A10" s="6">
        <v>4</v>
      </c>
      <c r="B10" s="35" t="s">
        <v>88</v>
      </c>
      <c r="C10" s="35" t="s">
        <v>89</v>
      </c>
      <c r="D10" s="36" t="s">
        <v>90</v>
      </c>
      <c r="E10" s="5">
        <v>10</v>
      </c>
      <c r="F10" s="17" t="s">
        <v>36</v>
      </c>
      <c r="G10" s="17" t="s">
        <v>25</v>
      </c>
      <c r="H10" s="12">
        <v>5</v>
      </c>
      <c r="I10" s="12">
        <v>2</v>
      </c>
      <c r="J10" s="12">
        <v>4</v>
      </c>
      <c r="K10" s="12">
        <v>4</v>
      </c>
      <c r="L10" s="12">
        <v>4</v>
      </c>
      <c r="M10" s="12">
        <v>7</v>
      </c>
      <c r="N10" s="12">
        <v>6</v>
      </c>
      <c r="O10" s="12">
        <v>3</v>
      </c>
      <c r="P10" s="12">
        <v>6</v>
      </c>
      <c r="Q10" s="12">
        <v>10</v>
      </c>
      <c r="R10" s="13">
        <f t="shared" si="0"/>
        <v>51</v>
      </c>
      <c r="S10" s="14">
        <v>57</v>
      </c>
      <c r="T10" s="15">
        <f t="shared" si="1"/>
        <v>89.473684210526315</v>
      </c>
      <c r="U10" s="16" t="s">
        <v>86</v>
      </c>
    </row>
    <row r="11" spans="1:21" x14ac:dyDescent="0.25">
      <c r="A11" s="8"/>
      <c r="B11" s="8"/>
      <c r="C11" s="8"/>
      <c r="D11" s="8"/>
      <c r="E11" s="8"/>
      <c r="F11" s="8"/>
      <c r="G11" s="8"/>
      <c r="H11" s="9"/>
      <c r="I11" s="9"/>
      <c r="J11" s="9"/>
      <c r="K11" s="9"/>
      <c r="L11" s="9"/>
      <c r="M11" s="9"/>
      <c r="N11" s="9"/>
      <c r="O11" s="9"/>
      <c r="P11" s="9"/>
      <c r="Q11" s="9"/>
      <c r="R11" s="8"/>
      <c r="S11" s="8"/>
      <c r="T11" s="8"/>
      <c r="U11" s="8"/>
    </row>
    <row r="12" spans="1:21" x14ac:dyDescent="0.25">
      <c r="A12" s="8"/>
      <c r="B12" s="8"/>
      <c r="C12" s="8"/>
      <c r="D12" s="8"/>
      <c r="E12" s="8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8"/>
      <c r="T12" s="8"/>
      <c r="U12" s="8"/>
    </row>
    <row r="13" spans="1:21" x14ac:dyDescent="0.25">
      <c r="A13" s="10"/>
      <c r="B13" s="45" t="s">
        <v>16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10"/>
      <c r="T13" s="10"/>
      <c r="U13" s="10"/>
    </row>
    <row r="14" spans="1:21" x14ac:dyDescent="0.25">
      <c r="A14" s="10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0"/>
      <c r="T14" s="10"/>
      <c r="U14" s="10"/>
    </row>
    <row r="15" spans="1:21" x14ac:dyDescent="0.25">
      <c r="A15" s="10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10"/>
      <c r="T15" s="10"/>
      <c r="U15" s="10"/>
    </row>
    <row r="16" spans="1:21" x14ac:dyDescent="0.25">
      <c r="A16" s="10"/>
      <c r="B16" s="45" t="s">
        <v>15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0"/>
      <c r="T16" s="10"/>
      <c r="U16" s="10"/>
    </row>
    <row r="17" spans="1:21" x14ac:dyDescent="0.25">
      <c r="A17" s="10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0"/>
      <c r="T17" s="10"/>
      <c r="U17" s="10"/>
    </row>
    <row r="18" spans="1:21" x14ac:dyDescent="0.25">
      <c r="A18" s="10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10"/>
      <c r="T18" s="10"/>
      <c r="U18" s="10"/>
    </row>
    <row r="19" spans="1:21" x14ac:dyDescent="0.25">
      <c r="A19" s="10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10"/>
      <c r="T19" s="10"/>
      <c r="U19" s="10"/>
    </row>
    <row r="20" spans="1:21" x14ac:dyDescent="0.25">
      <c r="A20" s="10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10"/>
      <c r="T20" s="10"/>
      <c r="U20" s="10"/>
    </row>
    <row r="21" spans="1:21" x14ac:dyDescent="0.25">
      <c r="A21" s="10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10"/>
      <c r="T21" s="10"/>
      <c r="U21" s="10"/>
    </row>
    <row r="22" spans="1:21" ht="29.25" customHeight="1" x14ac:dyDescent="0.25">
      <c r="A22" s="10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10"/>
      <c r="T22" s="10"/>
      <c r="U22" s="10"/>
    </row>
  </sheetData>
  <sheetProtection formatCells="0" formatRows="0" insertRows="0" deleteRows="0" sort="0" autoFilter="0" pivotTables="0"/>
  <mergeCells count="19">
    <mergeCell ref="U5:U6"/>
    <mergeCell ref="B13:R15"/>
    <mergeCell ref="B16:R22"/>
    <mergeCell ref="F5:F6"/>
    <mergeCell ref="G5:G6"/>
    <mergeCell ref="H5:Q5"/>
    <mergeCell ref="R5:R6"/>
    <mergeCell ref="S5:S6"/>
    <mergeCell ref="T5:T6"/>
    <mergeCell ref="A1:U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4EB40-87A2-4E4C-BD4D-83CB4FD5DDCE}">
  <dimension ref="A1:U23"/>
  <sheetViews>
    <sheetView tabSelected="1" zoomScale="80" zoomScaleNormal="80" workbookViewId="0">
      <selection activeCell="U20" sqref="U20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9.85546875" customWidth="1"/>
    <col min="6" max="6" width="20.42578125" customWidth="1"/>
    <col min="7" max="7" width="19.42578125" customWidth="1"/>
    <col min="8" max="17" width="9.85546875" customWidth="1"/>
    <col min="20" max="20" width="9.5703125" customWidth="1"/>
    <col min="21" max="21" width="23.42578125" customWidth="1"/>
  </cols>
  <sheetData>
    <row r="1" spans="1:21" ht="39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1" ht="27" customHeight="1" x14ac:dyDescent="0.25">
      <c r="A2" s="1" t="s">
        <v>1</v>
      </c>
      <c r="B2" s="41" t="s">
        <v>25</v>
      </c>
      <c r="C2" s="41"/>
      <c r="D2" s="41"/>
      <c r="E2" s="1" t="s">
        <v>2</v>
      </c>
      <c r="F2" s="41" t="s">
        <v>18</v>
      </c>
      <c r="G2" s="4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 t="s">
        <v>3</v>
      </c>
      <c r="U2" s="3" t="s">
        <v>24</v>
      </c>
    </row>
    <row r="3" spans="1:21" ht="18" x14ac:dyDescent="0.25">
      <c r="A3" s="42" t="s">
        <v>4</v>
      </c>
      <c r="B3" s="42"/>
      <c r="C3" s="42"/>
      <c r="D3" s="43">
        <v>45574</v>
      </c>
      <c r="E3" s="4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</row>
    <row r="4" spans="1:21" ht="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25">
      <c r="A5" s="44" t="s">
        <v>5</v>
      </c>
      <c r="B5" s="44" t="s">
        <v>6</v>
      </c>
      <c r="C5" s="44" t="s">
        <v>7</v>
      </c>
      <c r="D5" s="44" t="s">
        <v>8</v>
      </c>
      <c r="E5" s="44" t="s">
        <v>3</v>
      </c>
      <c r="F5" s="44" t="s">
        <v>9</v>
      </c>
      <c r="G5" s="44" t="s">
        <v>1</v>
      </c>
      <c r="H5" s="46" t="s">
        <v>10</v>
      </c>
      <c r="I5" s="46"/>
      <c r="J5" s="46"/>
      <c r="K5" s="46"/>
      <c r="L5" s="46"/>
      <c r="M5" s="46"/>
      <c r="N5" s="46"/>
      <c r="O5" s="46"/>
      <c r="P5" s="46"/>
      <c r="Q5" s="46"/>
      <c r="R5" s="38" t="s">
        <v>11</v>
      </c>
      <c r="S5" s="38" t="s">
        <v>12</v>
      </c>
      <c r="T5" s="38" t="s">
        <v>13</v>
      </c>
      <c r="U5" s="38" t="s">
        <v>14</v>
      </c>
    </row>
    <row r="6" spans="1:21" x14ac:dyDescent="0.25">
      <c r="A6" s="44"/>
      <c r="B6" s="44"/>
      <c r="C6" s="44"/>
      <c r="D6" s="44"/>
      <c r="E6" s="44"/>
      <c r="F6" s="44"/>
      <c r="G6" s="44"/>
      <c r="H6" s="11">
        <v>1</v>
      </c>
      <c r="I6" s="11">
        <v>2</v>
      </c>
      <c r="J6" s="11">
        <v>3</v>
      </c>
      <c r="K6" s="11">
        <v>4</v>
      </c>
      <c r="L6" s="11">
        <v>5</v>
      </c>
      <c r="M6" s="11">
        <v>6</v>
      </c>
      <c r="N6" s="11">
        <v>7</v>
      </c>
      <c r="O6" s="11">
        <v>8</v>
      </c>
      <c r="P6" s="11">
        <v>9</v>
      </c>
      <c r="Q6" s="11">
        <v>10</v>
      </c>
      <c r="R6" s="39"/>
      <c r="S6" s="39"/>
      <c r="T6" s="39"/>
      <c r="U6" s="39"/>
    </row>
    <row r="7" spans="1:21" ht="43.5" x14ac:dyDescent="0.25">
      <c r="A7" s="6">
        <v>1</v>
      </c>
      <c r="B7" s="35" t="s">
        <v>61</v>
      </c>
      <c r="C7" s="35" t="s">
        <v>60</v>
      </c>
      <c r="D7" s="36" t="s">
        <v>80</v>
      </c>
      <c r="E7" s="5">
        <v>11</v>
      </c>
      <c r="F7" s="17" t="s">
        <v>36</v>
      </c>
      <c r="G7" s="17" t="s">
        <v>25</v>
      </c>
      <c r="H7" s="12">
        <v>3</v>
      </c>
      <c r="I7" s="12">
        <v>2</v>
      </c>
      <c r="J7" s="12">
        <v>6</v>
      </c>
      <c r="K7" s="12">
        <v>4</v>
      </c>
      <c r="L7" s="12">
        <v>5</v>
      </c>
      <c r="M7" s="12">
        <v>6</v>
      </c>
      <c r="N7" s="12">
        <v>6</v>
      </c>
      <c r="O7" s="12">
        <v>8</v>
      </c>
      <c r="P7" s="12">
        <v>9</v>
      </c>
      <c r="Q7" s="12">
        <v>4</v>
      </c>
      <c r="R7" s="13">
        <f t="shared" ref="R7:R11" si="0">SUM(H7:Q7)</f>
        <v>53</v>
      </c>
      <c r="S7" s="14">
        <v>60</v>
      </c>
      <c r="T7" s="15">
        <f>100*R7/S7</f>
        <v>88.333333333333329</v>
      </c>
      <c r="U7" s="16" t="s">
        <v>86</v>
      </c>
    </row>
    <row r="8" spans="1:21" ht="43.5" x14ac:dyDescent="0.25">
      <c r="A8" s="6">
        <v>2</v>
      </c>
      <c r="B8" s="35" t="s">
        <v>62</v>
      </c>
      <c r="C8" s="35" t="s">
        <v>63</v>
      </c>
      <c r="D8" s="36" t="s">
        <v>81</v>
      </c>
      <c r="E8" s="5">
        <v>11</v>
      </c>
      <c r="F8" s="17" t="s">
        <v>36</v>
      </c>
      <c r="G8" s="17" t="s">
        <v>25</v>
      </c>
      <c r="H8" s="12">
        <v>3</v>
      </c>
      <c r="I8" s="12">
        <v>2</v>
      </c>
      <c r="J8" s="12">
        <v>2</v>
      </c>
      <c r="K8" s="12">
        <v>2</v>
      </c>
      <c r="L8" s="12">
        <v>0</v>
      </c>
      <c r="M8" s="12">
        <v>2</v>
      </c>
      <c r="N8" s="12">
        <v>0</v>
      </c>
      <c r="O8" s="12">
        <v>8</v>
      </c>
      <c r="P8" s="12">
        <v>3</v>
      </c>
      <c r="Q8" s="12">
        <v>4</v>
      </c>
      <c r="R8" s="13">
        <f t="shared" si="0"/>
        <v>26</v>
      </c>
      <c r="S8" s="14">
        <v>60</v>
      </c>
      <c r="T8" s="15">
        <f t="shared" ref="T8:T11" si="1">100*R8/S8</f>
        <v>43.333333333333336</v>
      </c>
      <c r="U8" s="16" t="s">
        <v>85</v>
      </c>
    </row>
    <row r="9" spans="1:21" ht="43.5" x14ac:dyDescent="0.25">
      <c r="A9" s="6">
        <v>3</v>
      </c>
      <c r="B9" s="35" t="s">
        <v>64</v>
      </c>
      <c r="C9" s="35" t="s">
        <v>51</v>
      </c>
      <c r="D9" s="36" t="s">
        <v>82</v>
      </c>
      <c r="E9" s="5">
        <v>11</v>
      </c>
      <c r="F9" s="17" t="s">
        <v>36</v>
      </c>
      <c r="G9" s="17" t="s">
        <v>25</v>
      </c>
      <c r="H9" s="12">
        <v>5</v>
      </c>
      <c r="I9" s="12">
        <v>2</v>
      </c>
      <c r="J9" s="12">
        <v>7</v>
      </c>
      <c r="K9" s="12">
        <v>4</v>
      </c>
      <c r="L9" s="12">
        <v>5</v>
      </c>
      <c r="M9" s="12">
        <v>2</v>
      </c>
      <c r="N9" s="12">
        <v>6</v>
      </c>
      <c r="O9" s="12">
        <v>8</v>
      </c>
      <c r="P9" s="12">
        <v>2</v>
      </c>
      <c r="Q9" s="12">
        <v>4</v>
      </c>
      <c r="R9" s="13">
        <f t="shared" si="0"/>
        <v>45</v>
      </c>
      <c r="S9" s="14">
        <v>60</v>
      </c>
      <c r="T9" s="15">
        <f t="shared" si="1"/>
        <v>75</v>
      </c>
      <c r="U9" s="16" t="s">
        <v>87</v>
      </c>
    </row>
    <row r="10" spans="1:21" ht="43.5" x14ac:dyDescent="0.25">
      <c r="A10" s="6">
        <v>4</v>
      </c>
      <c r="B10" s="35" t="s">
        <v>65</v>
      </c>
      <c r="C10" s="35" t="s">
        <v>66</v>
      </c>
      <c r="D10" s="37" t="s">
        <v>83</v>
      </c>
      <c r="E10" s="5">
        <v>11</v>
      </c>
      <c r="F10" s="17" t="s">
        <v>36</v>
      </c>
      <c r="G10" s="17" t="s">
        <v>25</v>
      </c>
      <c r="H10" s="12">
        <v>6</v>
      </c>
      <c r="I10" s="12">
        <v>2</v>
      </c>
      <c r="J10" s="12">
        <v>6</v>
      </c>
      <c r="K10" s="12">
        <v>4</v>
      </c>
      <c r="L10" s="12">
        <v>5</v>
      </c>
      <c r="M10" s="12">
        <v>5</v>
      </c>
      <c r="N10" s="12">
        <v>6</v>
      </c>
      <c r="O10" s="12">
        <v>8</v>
      </c>
      <c r="P10" s="12">
        <v>3</v>
      </c>
      <c r="Q10" s="12">
        <v>6</v>
      </c>
      <c r="R10" s="13">
        <f t="shared" si="0"/>
        <v>51</v>
      </c>
      <c r="S10" s="14">
        <v>60</v>
      </c>
      <c r="T10" s="15">
        <f t="shared" si="1"/>
        <v>85</v>
      </c>
      <c r="U10" s="16" t="s">
        <v>87</v>
      </c>
    </row>
    <row r="11" spans="1:21" ht="43.5" x14ac:dyDescent="0.25">
      <c r="A11" s="6">
        <v>5</v>
      </c>
      <c r="B11" s="35" t="s">
        <v>67</v>
      </c>
      <c r="C11" s="35" t="s">
        <v>68</v>
      </c>
      <c r="D11" s="37" t="s">
        <v>84</v>
      </c>
      <c r="E11" s="5">
        <v>11</v>
      </c>
      <c r="F11" s="17" t="s">
        <v>36</v>
      </c>
      <c r="G11" s="17" t="s">
        <v>25</v>
      </c>
      <c r="H11" s="12">
        <v>3</v>
      </c>
      <c r="I11" s="12">
        <v>2</v>
      </c>
      <c r="J11" s="12">
        <v>6</v>
      </c>
      <c r="K11" s="12">
        <v>4</v>
      </c>
      <c r="L11" s="12">
        <v>5</v>
      </c>
      <c r="M11" s="12">
        <v>6</v>
      </c>
      <c r="N11" s="12">
        <v>4</v>
      </c>
      <c r="O11" s="12">
        <v>8</v>
      </c>
      <c r="P11" s="12">
        <v>6</v>
      </c>
      <c r="Q11" s="12">
        <v>4</v>
      </c>
      <c r="R11" s="13">
        <f t="shared" si="0"/>
        <v>48</v>
      </c>
      <c r="S11" s="14">
        <v>60</v>
      </c>
      <c r="T11" s="15">
        <f t="shared" si="1"/>
        <v>80</v>
      </c>
      <c r="U11" s="16" t="s">
        <v>87</v>
      </c>
    </row>
    <row r="12" spans="1:21" x14ac:dyDescent="0.25">
      <c r="A12" s="8"/>
      <c r="B12" s="8"/>
      <c r="C12" s="8"/>
      <c r="D12" s="8"/>
      <c r="E12" s="8"/>
      <c r="F12" s="8"/>
      <c r="G12" s="8"/>
      <c r="H12" s="9"/>
      <c r="I12" s="9"/>
      <c r="J12" s="9"/>
      <c r="K12" s="9"/>
      <c r="L12" s="9"/>
      <c r="M12" s="9"/>
      <c r="N12" s="9"/>
      <c r="O12" s="9"/>
      <c r="P12" s="9"/>
      <c r="Q12" s="9"/>
      <c r="R12" s="8"/>
      <c r="S12" s="8"/>
      <c r="T12" s="8"/>
      <c r="U12" s="8"/>
    </row>
    <row r="13" spans="1:21" x14ac:dyDescent="0.25">
      <c r="A13" s="8"/>
      <c r="B13" s="8"/>
      <c r="C13" s="8"/>
      <c r="D13" s="8"/>
      <c r="E13" s="8"/>
      <c r="F13" s="8"/>
      <c r="G13" s="8"/>
      <c r="H13" s="9"/>
      <c r="I13" s="9"/>
      <c r="J13" s="9"/>
      <c r="K13" s="9"/>
      <c r="L13" s="9"/>
      <c r="M13" s="9"/>
      <c r="N13" s="9"/>
      <c r="O13" s="9"/>
      <c r="P13" s="9"/>
      <c r="Q13" s="9"/>
      <c r="R13" s="8"/>
      <c r="S13" s="8"/>
      <c r="T13" s="8"/>
      <c r="U13" s="8"/>
    </row>
    <row r="14" spans="1:21" x14ac:dyDescent="0.25">
      <c r="A14" s="10"/>
      <c r="B14" s="45" t="s">
        <v>16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0"/>
      <c r="T14" s="10"/>
      <c r="U14" s="10"/>
    </row>
    <row r="15" spans="1:21" x14ac:dyDescent="0.25">
      <c r="A15" s="10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10"/>
      <c r="T15" s="10"/>
      <c r="U15" s="10"/>
    </row>
    <row r="16" spans="1:21" x14ac:dyDescent="0.25">
      <c r="A16" s="10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0"/>
      <c r="T16" s="10"/>
      <c r="U16" s="10"/>
    </row>
    <row r="17" spans="1:21" x14ac:dyDescent="0.25">
      <c r="A17" s="10"/>
      <c r="B17" s="45" t="s">
        <v>15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0"/>
      <c r="T17" s="10"/>
      <c r="U17" s="10"/>
    </row>
    <row r="18" spans="1:21" x14ac:dyDescent="0.25">
      <c r="A18" s="10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10"/>
      <c r="T18" s="10"/>
      <c r="U18" s="10"/>
    </row>
    <row r="19" spans="1:21" x14ac:dyDescent="0.25">
      <c r="A19" s="10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10"/>
      <c r="T19" s="10"/>
      <c r="U19" s="10"/>
    </row>
    <row r="20" spans="1:21" x14ac:dyDescent="0.25">
      <c r="A20" s="10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10"/>
      <c r="T20" s="10"/>
      <c r="U20" s="10"/>
    </row>
    <row r="21" spans="1:21" x14ac:dyDescent="0.25">
      <c r="A21" s="10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10"/>
      <c r="T21" s="10"/>
      <c r="U21" s="10"/>
    </row>
    <row r="22" spans="1:21" x14ac:dyDescent="0.25">
      <c r="A22" s="10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10"/>
      <c r="T22" s="10"/>
      <c r="U22" s="10"/>
    </row>
    <row r="23" spans="1:21" ht="29.25" customHeight="1" x14ac:dyDescent="0.25">
      <c r="A23" s="10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10"/>
      <c r="T23" s="10"/>
      <c r="U23" s="10"/>
    </row>
  </sheetData>
  <sheetProtection formatCells="0" formatRows="0" insertRows="0" deleteRows="0" sort="0" autoFilter="0" pivotTables="0"/>
  <mergeCells count="19">
    <mergeCell ref="U5:U6"/>
    <mergeCell ref="B14:R16"/>
    <mergeCell ref="B17:R23"/>
    <mergeCell ref="F5:F6"/>
    <mergeCell ref="G5:G6"/>
    <mergeCell ref="H5:Q5"/>
    <mergeCell ref="R5:R6"/>
    <mergeCell ref="S5:S6"/>
    <mergeCell ref="T5:T6"/>
    <mergeCell ref="A1:U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</vt:lpstr>
      <vt:lpstr>9 кл.</vt:lpstr>
      <vt:lpstr>10 кл.</vt:lpstr>
      <vt:lpstr>11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Gimn Filofey</cp:lastModifiedBy>
  <cp:lastPrinted>2024-10-12T11:22:19Z</cp:lastPrinted>
  <dcterms:created xsi:type="dcterms:W3CDTF">2024-09-20T08:57:48Z</dcterms:created>
  <dcterms:modified xsi:type="dcterms:W3CDTF">2024-10-12T11:22:42Z</dcterms:modified>
</cp:coreProperties>
</file>